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055" firstSheet="2" activeTab="2"/>
  </bookViews>
  <sheets>
    <sheet name="货仓明细34套" sheetId="1" state="hidden" r:id="rId1"/>
    <sheet name="系统剩余34套" sheetId="2" state="hidden" r:id="rId2"/>
    <sheet name="剩余房源30套" sheetId="3" r:id="rId3"/>
  </sheets>
  <externalReferences>
    <externalReference r:id="rId4"/>
  </externalReferences>
  <definedNames>
    <definedName name="_xlnm._FilterDatabase" localSheetId="0" hidden="1">货仓明细34套!$A$1:$F$35</definedName>
    <definedName name="_xlnm._FilterDatabase" localSheetId="1" hidden="1">系统剩余34套!$A$1:$I$35</definedName>
    <definedName name="_xlnm._FilterDatabase" localSheetId="2" hidden="1">剩余房源30套!$A$3:$F$33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<sst xmlns="http://schemas.openxmlformats.org/spreadsheetml/2006/main" count="361" uniqueCount="93">
  <si>
    <t>房间全称</t>
  </si>
  <si>
    <t>楼栋</t>
  </si>
  <si>
    <t>单元</t>
  </si>
  <si>
    <t>房号</t>
  </si>
  <si>
    <t>面积</t>
  </si>
  <si>
    <t>表价</t>
  </si>
  <si>
    <t>三亚海月花园【138亩项目】-一期-S1栋商业-110</t>
  </si>
  <si>
    <t>S1栋商业</t>
  </si>
  <si>
    <t>三亚海月花园【138亩项目】-一期-S1栋商业-111</t>
  </si>
  <si>
    <t>三亚海月花园【138亩项目】-一期-1号楼-A-104</t>
  </si>
  <si>
    <t>1号楼</t>
  </si>
  <si>
    <t>A</t>
  </si>
  <si>
    <t>2号楼</t>
  </si>
  <si>
    <t>三亚海月花园【138亩项目】-一期-2号楼-A-103</t>
  </si>
  <si>
    <t>三亚海月花园【138亩项目】-一期-3号楼-B-102</t>
  </si>
  <si>
    <t>3号楼</t>
  </si>
  <si>
    <t>B</t>
  </si>
  <si>
    <t>三亚海月花园【138亩项目】-一期-3号楼-B-103</t>
  </si>
  <si>
    <t>三亚海月花园【138亩项目】-一期-3号楼-B-104</t>
  </si>
  <si>
    <t>三亚海月花园【138亩项目】-一期-5号楼-B-104</t>
  </si>
  <si>
    <t>5号楼</t>
  </si>
  <si>
    <t>三亚海月花园【138亩项目】-一期-6号楼-A-102</t>
  </si>
  <si>
    <t>6号楼</t>
  </si>
  <si>
    <t>三亚海月花园【138亩项目】-一期-6号楼-A-103</t>
  </si>
  <si>
    <t>三亚海月花园【138亩项目】-一期-7号楼-B-104</t>
  </si>
  <si>
    <t>7号楼</t>
  </si>
  <si>
    <t>三亚海月花园【138亩项目】-一期-9号楼-B-102</t>
  </si>
  <si>
    <t>9号楼</t>
  </si>
  <si>
    <t>三亚海月花园【138亩项目】-一期-9号楼-B-603</t>
  </si>
  <si>
    <t>三亚海月花园【138亩项目】-一期-9号楼-B-103</t>
  </si>
  <si>
    <t>三亚海月花园【138亩项目】-一期-9号楼-B-104</t>
  </si>
  <si>
    <t>三亚海月花园【138亩项目】-一期-10号楼-A-103</t>
  </si>
  <si>
    <t>10号楼</t>
  </si>
  <si>
    <t>三亚海月花园【138亩项目】-一期-10号楼-B-103</t>
  </si>
  <si>
    <t>三亚海月花园【138亩项目】-一期-11号楼-A-501</t>
  </si>
  <si>
    <t>11号楼</t>
  </si>
  <si>
    <t>三亚海月花园【138亩项目】-一期-11号楼-A-101</t>
  </si>
  <si>
    <t>三亚海月花园【138亩项目】-一期-11号楼-A-502</t>
  </si>
  <si>
    <t>三亚海月花园【138亩项目】-一期-11号楼-A-102</t>
  </si>
  <si>
    <t>三亚海月花园【138亩项目】-一期-11号楼-A-103</t>
  </si>
  <si>
    <t>三亚海月花园【138亩项目】-一期-11号楼-B-101</t>
  </si>
  <si>
    <t>三亚海月花园【138亩项目】-一期-11号楼-B-103</t>
  </si>
  <si>
    <t>三亚海月花园【138亩项目】-一期-12号楼-A-102</t>
  </si>
  <si>
    <t>12号楼</t>
  </si>
  <si>
    <t>三亚海月花园【138亩项目】-一期-12号楼-B-102</t>
  </si>
  <si>
    <t>三亚海月花园【138亩项目】-一期-13号楼-304</t>
  </si>
  <si>
    <t>13号楼</t>
  </si>
  <si>
    <t>/</t>
  </si>
  <si>
    <t>304</t>
  </si>
  <si>
    <t>三亚海月花园【138亩项目】-一期-14号楼-A-104</t>
  </si>
  <si>
    <t>14号楼</t>
  </si>
  <si>
    <t>三亚海月花园【138亩项目】-一期-15号楼-A-1103</t>
  </si>
  <si>
    <t>15号楼</t>
  </si>
  <si>
    <t>三亚海月花园【138亩项目】-一期-15号楼-B-1102</t>
  </si>
  <si>
    <t>三亚海月花园【138亩项目】-一期-16号楼-1301</t>
  </si>
  <si>
    <t>16号楼</t>
  </si>
  <si>
    <t>1301</t>
  </si>
  <si>
    <t>三亚海月花园【138亩项目】-一期-16号楼-1001</t>
  </si>
  <si>
    <t>1001</t>
  </si>
  <si>
    <t>三亚海月花园【138亩项目】-一期-16号楼-1604</t>
  </si>
  <si>
    <t>1604</t>
  </si>
  <si>
    <t>三亚海月花园【138亩项目】-一期-1号楼-A-101</t>
  </si>
  <si>
    <t>退房重售</t>
  </si>
  <si>
    <t>三亚海月花园【138亩项目】-一期-1号楼-A-102</t>
  </si>
  <si>
    <t>三亚海月花园【138亩项目】-一期-1号楼-A-103</t>
  </si>
  <si>
    <t>在货仓明细</t>
  </si>
  <si>
    <t>三亚海月花园【138亩项目】-一期-4号楼-101</t>
  </si>
  <si>
    <t>4号楼</t>
  </si>
  <si>
    <t>101</t>
  </si>
  <si>
    <t>三亚海月花园【138亩项目】-一期-4号楼-404</t>
  </si>
  <si>
    <t>404</t>
  </si>
  <si>
    <t>三亚海月花园【138亩项目】-一期-5号楼-A-103</t>
  </si>
  <si>
    <t>三亚海月花园【138亩项目】-一期-6号楼-B-401</t>
  </si>
  <si>
    <t>三亚海月花园【138亩项目】-一期-6号楼-B-804</t>
  </si>
  <si>
    <t>三亚海月花园【138亩项目】-一期-7号楼-B-102</t>
  </si>
  <si>
    <t>三亚海月花园【138亩项目】-一期-9号楼-B-1503</t>
  </si>
  <si>
    <t>三亚海月花园【138亩项目】-一期-10号楼-B-104</t>
  </si>
  <si>
    <t>三亚海月花园【138亩项目】-一期-12号楼-A-101</t>
  </si>
  <si>
    <t>三亚海月花园【138亩项目】-一期-13号楼-1701</t>
  </si>
  <si>
    <t>1701</t>
  </si>
  <si>
    <t>三亚海月花园【138亩项目】-一期-13号楼-1601</t>
  </si>
  <si>
    <t>1601</t>
  </si>
  <si>
    <t>三亚海月花园【138亩项目】-一期-14号楼-A-101</t>
  </si>
  <si>
    <t>三亚海月花园【138亩项目】-一期-14号楼-A-102</t>
  </si>
  <si>
    <t>三亚海月花园【138亩项目】-一期-14号楼-B-103</t>
  </si>
  <si>
    <t>三亚海月花园【138亩项目】-一期-15号楼-A-1701</t>
  </si>
  <si>
    <t>三亚海月花园【138亩项目】-一期-16号楼-201</t>
  </si>
  <si>
    <t>201</t>
  </si>
  <si>
    <t>附件3</t>
  </si>
  <si>
    <t>招商海月花园登记选房房源（2025年6月12日）</t>
  </si>
  <si>
    <t>项目名称</t>
  </si>
  <si>
    <t>备案总价</t>
  </si>
  <si>
    <t>招商海月花园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</si>
</sst>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  <numFmt numFmtId="177" formatCode="#,##0.00_);\(#,##0.00\)"/>
    <numFmt numFmtId="178" formatCode="#,##0_);[Red]\(#,##0\)"/>
    <numFmt numFmtId="179" formatCode="0_ "/>
    <numFmt numFmtId="180" formatCode="#,##0_);\(#,##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0DFD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76" fontId="27" fillId="0" borderId="0">
      <alignment vertical="top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8" fontId="5" fillId="3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9" fontId="7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领秀城母表销售明细2008.11.30_领秀城明细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&#35760;&#24405;\WeChat%20Files\wxid_h0dfryh0lryn11\FileStorage\File\2025-05\&#28023;&#26376;&#33457;&#22253;&#39033;&#30446;&#38144;&#21806;&#21488;&#36134;202504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销售台账"/>
      <sheetName val="汇总"/>
      <sheetName val="日情况"/>
      <sheetName val="回款（装修）"/>
      <sheetName val="回款（住宅）"/>
      <sheetName val="变更明细"/>
      <sheetName val="退楼明细"/>
      <sheetName val="滞纳金（新）"/>
      <sheetName val="认筹"/>
      <sheetName val="5-17选房"/>
      <sheetName val="6-16选房"/>
      <sheetName val="7-26选房"/>
      <sheetName val="9-28选房"/>
      <sheetName val="10-29选房"/>
      <sheetName val="11-29选房"/>
    </sheetNames>
    <sheetDataSet>
      <sheetData sheetId="0">
        <row r="4">
          <cell r="C4" t="str">
            <v>三亚海月花园【138亩项目】-一期-S1栋商业-101</v>
          </cell>
          <cell r="D4" t="str">
            <v>S1栋商业</v>
          </cell>
        </row>
        <row r="4">
          <cell r="F4">
            <v>101</v>
          </cell>
          <cell r="G4" t="str">
            <v>S1栋商业101</v>
          </cell>
          <cell r="H4" t="str">
            <v>谢萍</v>
          </cell>
          <cell r="I4" t="str">
            <v>张宽</v>
          </cell>
          <cell r="J4" t="str">
            <v>网签</v>
          </cell>
        </row>
        <row r="4">
          <cell r="N4">
            <v>144.18</v>
          </cell>
          <cell r="O4">
            <v>140.79</v>
          </cell>
          <cell r="P4">
            <v>145.52</v>
          </cell>
          <cell r="Q4">
            <v>144.18</v>
          </cell>
          <cell r="R4">
            <v>140.79</v>
          </cell>
        </row>
        <row r="4">
          <cell r="T4">
            <v>33112</v>
          </cell>
          <cell r="U4">
            <v>4774127</v>
          </cell>
        </row>
        <row r="5">
          <cell r="C5" t="str">
            <v>三亚海月花园【138亩项目】-一期-S1栋商业-102</v>
          </cell>
          <cell r="D5" t="str">
            <v>S1栋商业</v>
          </cell>
        </row>
        <row r="5">
          <cell r="F5">
            <v>102</v>
          </cell>
          <cell r="G5" t="str">
            <v>S1栋商业102</v>
          </cell>
          <cell r="H5" t="str">
            <v>杜秋实</v>
          </cell>
          <cell r="I5" t="str">
            <v>陈硕达</v>
          </cell>
          <cell r="J5" t="str">
            <v>网签</v>
          </cell>
        </row>
        <row r="5">
          <cell r="N5">
            <v>126.48</v>
          </cell>
          <cell r="O5">
            <v>123.5</v>
          </cell>
          <cell r="P5">
            <v>127.66</v>
          </cell>
          <cell r="Q5">
            <v>126.48</v>
          </cell>
          <cell r="R5">
            <v>123.5</v>
          </cell>
        </row>
        <row r="5">
          <cell r="T5">
            <v>31934</v>
          </cell>
          <cell r="U5">
            <v>4038990</v>
          </cell>
        </row>
        <row r="6">
          <cell r="C6" t="str">
            <v>三亚海月花园【138亩项目】-一期-S1栋商业-103</v>
          </cell>
          <cell r="D6" t="str">
            <v>S1栋商业</v>
          </cell>
        </row>
        <row r="6">
          <cell r="F6">
            <v>103</v>
          </cell>
          <cell r="G6" t="str">
            <v>S1栋商业103</v>
          </cell>
          <cell r="H6" t="str">
            <v>杜雨桐</v>
          </cell>
          <cell r="I6" t="str">
            <v>林美琪</v>
          </cell>
          <cell r="J6" t="str">
            <v>网签</v>
          </cell>
          <cell r="K6" t="str">
            <v>更名</v>
          </cell>
          <cell r="L6" t="str">
            <v>深圳市康然装饰设计工程有限公司</v>
          </cell>
          <cell r="M6" t="str">
            <v>工抵房</v>
          </cell>
          <cell r="N6">
            <v>126.48</v>
          </cell>
          <cell r="O6">
            <v>123.5</v>
          </cell>
          <cell r="P6">
            <v>127.66</v>
          </cell>
          <cell r="Q6">
            <v>126.48</v>
          </cell>
          <cell r="R6">
            <v>123.5</v>
          </cell>
        </row>
        <row r="6">
          <cell r="T6">
            <v>31757</v>
          </cell>
          <cell r="U6">
            <v>4016593</v>
          </cell>
        </row>
        <row r="7">
          <cell r="C7" t="str">
            <v>三亚海月花园【138亩项目】-一期-S1栋商业-104</v>
          </cell>
          <cell r="D7" t="str">
            <v>S1栋商业</v>
          </cell>
        </row>
        <row r="7">
          <cell r="F7">
            <v>104</v>
          </cell>
          <cell r="G7" t="str">
            <v>S1栋商业104</v>
          </cell>
          <cell r="H7" t="str">
            <v>杨鑫航</v>
          </cell>
          <cell r="I7" t="str">
            <v>王伟</v>
          </cell>
          <cell r="J7" t="str">
            <v>网签</v>
          </cell>
        </row>
        <row r="7">
          <cell r="N7">
            <v>126.48</v>
          </cell>
          <cell r="O7">
            <v>123.5</v>
          </cell>
          <cell r="P7">
            <v>127.66</v>
          </cell>
          <cell r="Q7">
            <v>126.48</v>
          </cell>
          <cell r="R7">
            <v>123.5</v>
          </cell>
        </row>
        <row r="7">
          <cell r="T7">
            <v>31580</v>
          </cell>
          <cell r="U7">
            <v>3994197</v>
          </cell>
        </row>
        <row r="8">
          <cell r="C8" t="str">
            <v>三亚海月花园【138亩项目】-一期-S1栋商业-105</v>
          </cell>
          <cell r="D8" t="str">
            <v>S1栋商业</v>
          </cell>
        </row>
        <row r="8">
          <cell r="F8">
            <v>105</v>
          </cell>
          <cell r="G8" t="str">
            <v>S1栋商业105</v>
          </cell>
          <cell r="H8" t="str">
            <v>严飞雁</v>
          </cell>
          <cell r="I8" t="str">
            <v>黄忱</v>
          </cell>
          <cell r="J8" t="str">
            <v>网签</v>
          </cell>
        </row>
        <row r="8">
          <cell r="N8">
            <v>126.48</v>
          </cell>
          <cell r="O8">
            <v>123.5</v>
          </cell>
          <cell r="P8">
            <v>127.66</v>
          </cell>
          <cell r="Q8">
            <v>126.48</v>
          </cell>
          <cell r="R8">
            <v>123.5</v>
          </cell>
        </row>
        <row r="8">
          <cell r="T8">
            <v>31403</v>
          </cell>
          <cell r="U8">
            <v>3971800</v>
          </cell>
        </row>
        <row r="9">
          <cell r="C9" t="str">
            <v>三亚海月花园【138亩项目】-一期-S1栋商业-106</v>
          </cell>
          <cell r="D9" t="str">
            <v>S1栋商业</v>
          </cell>
        </row>
        <row r="9">
          <cell r="F9">
            <v>106</v>
          </cell>
          <cell r="G9" t="str">
            <v>S1栋商业106</v>
          </cell>
          <cell r="H9" t="str">
            <v>吕璐璐</v>
          </cell>
          <cell r="I9" t="str">
            <v>陈硕达</v>
          </cell>
          <cell r="J9" t="str">
            <v>网签</v>
          </cell>
        </row>
        <row r="9">
          <cell r="M9" t="str">
            <v>工抵房</v>
          </cell>
          <cell r="N9">
            <v>126.48</v>
          </cell>
          <cell r="O9">
            <v>123.5</v>
          </cell>
          <cell r="P9">
            <v>127.66</v>
          </cell>
          <cell r="Q9">
            <v>126.48</v>
          </cell>
          <cell r="R9">
            <v>123.5</v>
          </cell>
        </row>
        <row r="9">
          <cell r="T9">
            <v>31226</v>
          </cell>
          <cell r="U9">
            <v>3949404</v>
          </cell>
        </row>
        <row r="10">
          <cell r="C10" t="str">
            <v>三亚海月花园【138亩项目】-一期-S1栋商业-107</v>
          </cell>
          <cell r="D10" t="str">
            <v>S1栋商业</v>
          </cell>
        </row>
        <row r="10">
          <cell r="F10">
            <v>107</v>
          </cell>
          <cell r="G10" t="str">
            <v>S1栋商业107</v>
          </cell>
          <cell r="H10" t="str">
            <v>王峰;张远远</v>
          </cell>
          <cell r="I10" t="str">
            <v>赵云娜</v>
          </cell>
          <cell r="J10" t="str">
            <v>网签</v>
          </cell>
        </row>
        <row r="10">
          <cell r="M10" t="str">
            <v>工抵房</v>
          </cell>
          <cell r="N10">
            <v>126.48</v>
          </cell>
          <cell r="O10">
            <v>123.5</v>
          </cell>
          <cell r="P10">
            <v>127.66</v>
          </cell>
          <cell r="Q10">
            <v>126.48</v>
          </cell>
          <cell r="R10">
            <v>123.5</v>
          </cell>
        </row>
        <row r="10">
          <cell r="T10">
            <v>31048</v>
          </cell>
          <cell r="U10">
            <v>3927008</v>
          </cell>
        </row>
        <row r="11">
          <cell r="C11" t="str">
            <v>三亚海月花园【138亩项目】-一期-S1栋商业-108</v>
          </cell>
          <cell r="D11" t="str">
            <v>S1栋商业</v>
          </cell>
        </row>
        <row r="11">
          <cell r="F11">
            <v>108</v>
          </cell>
          <cell r="G11" t="str">
            <v>S1栋商业108</v>
          </cell>
          <cell r="H11" t="str">
            <v>周一鸣;姚一鸣</v>
          </cell>
          <cell r="I11" t="str">
            <v>张宽</v>
          </cell>
          <cell r="J11" t="str">
            <v>网签</v>
          </cell>
        </row>
        <row r="11">
          <cell r="N11">
            <v>126.48</v>
          </cell>
          <cell r="O11">
            <v>123.5</v>
          </cell>
          <cell r="P11">
            <v>127.66</v>
          </cell>
          <cell r="Q11">
            <v>126.48</v>
          </cell>
          <cell r="R11">
            <v>123.5</v>
          </cell>
        </row>
        <row r="11">
          <cell r="T11">
            <v>30871</v>
          </cell>
          <cell r="U11">
            <v>3904611</v>
          </cell>
        </row>
        <row r="12">
          <cell r="C12" t="str">
            <v>三亚海月花园【138亩项目】-一期-S1栋商业-109</v>
          </cell>
          <cell r="D12" t="str">
            <v>S1栋商业</v>
          </cell>
        </row>
        <row r="12">
          <cell r="F12">
            <v>109</v>
          </cell>
          <cell r="G12" t="str">
            <v>S1栋商业109</v>
          </cell>
          <cell r="H12" t="str">
            <v>王慧</v>
          </cell>
          <cell r="I12" t="str">
            <v>王伟</v>
          </cell>
          <cell r="J12" t="str">
            <v>网签</v>
          </cell>
        </row>
        <row r="12">
          <cell r="N12">
            <v>126.48</v>
          </cell>
          <cell r="O12">
            <v>123.5</v>
          </cell>
          <cell r="P12">
            <v>127.66</v>
          </cell>
          <cell r="Q12">
            <v>126.48</v>
          </cell>
          <cell r="R12">
            <v>123.5</v>
          </cell>
        </row>
        <row r="12">
          <cell r="T12">
            <v>30694</v>
          </cell>
          <cell r="U12">
            <v>3882215</v>
          </cell>
        </row>
        <row r="13">
          <cell r="C13" t="str">
            <v>三亚海月花园【138亩项目】-一期-S1栋商业-110</v>
          </cell>
          <cell r="D13" t="str">
            <v>S1栋商业</v>
          </cell>
        </row>
        <row r="13">
          <cell r="F13">
            <v>110</v>
          </cell>
          <cell r="G13" t="str">
            <v>S1栋商业110</v>
          </cell>
          <cell r="H13" t="str">
            <v>张小永</v>
          </cell>
          <cell r="I13" t="str">
            <v>黄二林</v>
          </cell>
          <cell r="J13" t="str">
            <v>草签</v>
          </cell>
        </row>
        <row r="13">
          <cell r="N13">
            <v>126.48</v>
          </cell>
          <cell r="O13">
            <v>123.5</v>
          </cell>
          <cell r="P13">
            <v>127.66</v>
          </cell>
          <cell r="Q13">
            <v>126.48</v>
          </cell>
          <cell r="R13">
            <v>123.5</v>
          </cell>
        </row>
        <row r="13">
          <cell r="T13">
            <v>30517</v>
          </cell>
          <cell r="U13">
            <v>3859818</v>
          </cell>
        </row>
        <row r="14">
          <cell r="C14" t="str">
            <v>三亚海月花园【138亩项目】-一期-S1栋商业-111</v>
          </cell>
          <cell r="D14" t="str">
            <v>S1栋商业</v>
          </cell>
        </row>
        <row r="14">
          <cell r="F14">
            <v>111</v>
          </cell>
          <cell r="G14" t="str">
            <v>S1栋商业111</v>
          </cell>
          <cell r="H14" t="str">
            <v>孔得金</v>
          </cell>
          <cell r="I14" t="str">
            <v>黄二林</v>
          </cell>
          <cell r="J14" t="str">
            <v>草签</v>
          </cell>
        </row>
        <row r="14">
          <cell r="N14">
            <v>126.48</v>
          </cell>
          <cell r="O14">
            <v>123.5</v>
          </cell>
          <cell r="P14">
            <v>127.66</v>
          </cell>
          <cell r="Q14">
            <v>126.48</v>
          </cell>
          <cell r="R14">
            <v>123.5</v>
          </cell>
        </row>
        <row r="14">
          <cell r="T14">
            <v>30517</v>
          </cell>
          <cell r="U14">
            <v>3859818</v>
          </cell>
        </row>
        <row r="15">
          <cell r="C15" t="str">
            <v>三亚海月花园【138亩项目】-一期-S1栋商业-112</v>
          </cell>
          <cell r="D15" t="str">
            <v>S1栋商业</v>
          </cell>
        </row>
        <row r="15">
          <cell r="F15">
            <v>112</v>
          </cell>
          <cell r="G15" t="str">
            <v>S1栋商业112</v>
          </cell>
          <cell r="H15" t="str">
            <v>张国珍</v>
          </cell>
          <cell r="I15" t="str">
            <v>林美琪</v>
          </cell>
          <cell r="J15" t="str">
            <v>网签</v>
          </cell>
        </row>
        <row r="15">
          <cell r="N15">
            <v>126.48</v>
          </cell>
          <cell r="O15">
            <v>123.5</v>
          </cell>
          <cell r="P15">
            <v>127.66</v>
          </cell>
          <cell r="Q15">
            <v>126.48</v>
          </cell>
          <cell r="R15">
            <v>123.5</v>
          </cell>
        </row>
        <row r="15">
          <cell r="T15">
            <v>30694</v>
          </cell>
          <cell r="U15">
            <v>3882215</v>
          </cell>
        </row>
        <row r="16">
          <cell r="C16" t="str">
            <v>三亚海月花园【138亩项目】-一期-S1栋商业-113</v>
          </cell>
          <cell r="D16" t="str">
            <v>S1栋商业</v>
          </cell>
        </row>
        <row r="16">
          <cell r="F16">
            <v>113</v>
          </cell>
          <cell r="G16" t="str">
            <v>S1栋商业113</v>
          </cell>
          <cell r="H16" t="str">
            <v>鲁作玲</v>
          </cell>
          <cell r="I16" t="str">
            <v>张宽</v>
          </cell>
          <cell r="J16" t="str">
            <v>网签</v>
          </cell>
        </row>
        <row r="16">
          <cell r="N16">
            <v>126.48</v>
          </cell>
          <cell r="O16">
            <v>123.5</v>
          </cell>
          <cell r="P16">
            <v>127.66</v>
          </cell>
          <cell r="Q16">
            <v>126.48</v>
          </cell>
          <cell r="R16">
            <v>123.5</v>
          </cell>
        </row>
        <row r="16">
          <cell r="T16">
            <v>30871</v>
          </cell>
          <cell r="U16">
            <v>3904611</v>
          </cell>
        </row>
        <row r="17">
          <cell r="C17" t="str">
            <v>三亚海月花园【138亩项目】-一期-S1栋商业-114</v>
          </cell>
          <cell r="D17" t="str">
            <v>S1栋商业</v>
          </cell>
        </row>
        <row r="17">
          <cell r="F17">
            <v>114</v>
          </cell>
          <cell r="G17" t="str">
            <v>S1栋商业114</v>
          </cell>
          <cell r="H17" t="str">
            <v>魏春红</v>
          </cell>
          <cell r="I17" t="str">
            <v>王伟</v>
          </cell>
          <cell r="J17" t="str">
            <v>网签</v>
          </cell>
        </row>
        <row r="17">
          <cell r="N17">
            <v>118.88</v>
          </cell>
          <cell r="O17">
            <v>116.09</v>
          </cell>
          <cell r="P17">
            <v>119.99</v>
          </cell>
          <cell r="Q17">
            <v>118.88</v>
          </cell>
          <cell r="R17">
            <v>116.09</v>
          </cell>
        </row>
        <row r="17">
          <cell r="T17">
            <v>30678</v>
          </cell>
          <cell r="U17">
            <v>3646976</v>
          </cell>
        </row>
        <row r="18">
          <cell r="C18" t="str">
            <v>三亚海月花园【138亩项目】-一期-S1栋商业-115</v>
          </cell>
          <cell r="D18" t="str">
            <v>S1栋商业</v>
          </cell>
        </row>
        <row r="18">
          <cell r="F18">
            <v>115</v>
          </cell>
          <cell r="G18" t="str">
            <v>S1栋商业115</v>
          </cell>
          <cell r="H18" t="str">
            <v>刘玥齐</v>
          </cell>
          <cell r="I18" t="str">
            <v>赵云娜</v>
          </cell>
          <cell r="J18" t="str">
            <v>网签</v>
          </cell>
          <cell r="K18" t="str">
            <v>更名</v>
          </cell>
          <cell r="L18" t="str">
            <v>深圳精鑫装饰设计工程有限公司</v>
          </cell>
          <cell r="M18" t="str">
            <v>工抵房</v>
          </cell>
          <cell r="N18">
            <v>160.52</v>
          </cell>
          <cell r="O18">
            <v>156.74</v>
          </cell>
          <cell r="P18">
            <v>162.01</v>
          </cell>
          <cell r="Q18">
            <v>160.52</v>
          </cell>
          <cell r="R18">
            <v>156.74</v>
          </cell>
        </row>
        <row r="18">
          <cell r="T18">
            <v>28999</v>
          </cell>
          <cell r="U18">
            <v>4654893</v>
          </cell>
        </row>
        <row r="19">
          <cell r="C19" t="str">
            <v>三亚海月花园【138亩项目】-一期-S1栋商业-116</v>
          </cell>
          <cell r="D19" t="str">
            <v>S1栋商业</v>
          </cell>
        </row>
        <row r="19">
          <cell r="F19">
            <v>116</v>
          </cell>
          <cell r="G19" t="str">
            <v>S1栋商业116</v>
          </cell>
          <cell r="H19" t="str">
            <v>李晨瑞;李晨萱</v>
          </cell>
          <cell r="I19" t="str">
            <v>徐浩</v>
          </cell>
          <cell r="J19" t="str">
            <v>网签</v>
          </cell>
        </row>
        <row r="19">
          <cell r="N19">
            <v>126.48</v>
          </cell>
          <cell r="O19">
            <v>123.5</v>
          </cell>
          <cell r="P19">
            <v>127.66</v>
          </cell>
          <cell r="Q19">
            <v>126.48</v>
          </cell>
          <cell r="R19">
            <v>123.5</v>
          </cell>
        </row>
        <row r="19">
          <cell r="T19">
            <v>31403</v>
          </cell>
          <cell r="U19">
            <v>3971800</v>
          </cell>
        </row>
        <row r="20">
          <cell r="C20" t="str">
            <v>三亚海月花园【138亩项目】-一期-S1栋商业-117</v>
          </cell>
          <cell r="D20" t="str">
            <v>S1栋商业</v>
          </cell>
        </row>
        <row r="20">
          <cell r="F20">
            <v>117</v>
          </cell>
          <cell r="G20" t="str">
            <v>S1栋商业117</v>
          </cell>
          <cell r="H20" t="str">
            <v>刘志伟</v>
          </cell>
          <cell r="I20" t="str">
            <v>林美琪</v>
          </cell>
          <cell r="J20" t="str">
            <v>网签</v>
          </cell>
        </row>
        <row r="20">
          <cell r="N20">
            <v>273.9</v>
          </cell>
          <cell r="O20">
            <v>267.46</v>
          </cell>
          <cell r="P20">
            <v>276.44</v>
          </cell>
          <cell r="Q20">
            <v>273.9</v>
          </cell>
          <cell r="R20">
            <v>267.46</v>
          </cell>
        </row>
        <row r="20">
          <cell r="T20">
            <v>31578</v>
          </cell>
          <cell r="U20">
            <v>8649190</v>
          </cell>
        </row>
        <row r="21">
          <cell r="C21" t="str">
            <v>三亚海月花园【138亩项目】-一期-S1栋商业-118</v>
          </cell>
          <cell r="D21" t="str">
            <v>S1栋商业</v>
          </cell>
        </row>
        <row r="21">
          <cell r="F21">
            <v>118</v>
          </cell>
          <cell r="G21" t="str">
            <v>S1栋商业118</v>
          </cell>
          <cell r="H21" t="str">
            <v>宣清</v>
          </cell>
          <cell r="I21" t="str">
            <v>赵云娜</v>
          </cell>
          <cell r="J21" t="str">
            <v>网签</v>
          </cell>
        </row>
        <row r="21">
          <cell r="N21">
            <v>126.48</v>
          </cell>
          <cell r="O21">
            <v>123.5</v>
          </cell>
          <cell r="P21">
            <v>127.66</v>
          </cell>
          <cell r="Q21">
            <v>126.48</v>
          </cell>
          <cell r="R21">
            <v>123.5</v>
          </cell>
        </row>
        <row r="21">
          <cell r="T21">
            <v>29034</v>
          </cell>
          <cell r="U21">
            <v>3672178</v>
          </cell>
        </row>
        <row r="22">
          <cell r="C22" t="str">
            <v>三亚海月花园【138亩项目】-一期-S1栋商业-119</v>
          </cell>
          <cell r="D22" t="str">
            <v>S1栋商业</v>
          </cell>
        </row>
        <row r="22">
          <cell r="F22">
            <v>119</v>
          </cell>
          <cell r="G22" t="str">
            <v>S1栋商业119</v>
          </cell>
          <cell r="H22" t="str">
            <v>凌行玉</v>
          </cell>
          <cell r="I22" t="str">
            <v>赵云娜</v>
          </cell>
          <cell r="J22" t="str">
            <v>网签</v>
          </cell>
          <cell r="K22" t="str">
            <v>更名</v>
          </cell>
          <cell r="L22" t="str">
            <v>熊俊杰</v>
          </cell>
          <cell r="M22" t="str">
            <v>工抵房</v>
          </cell>
          <cell r="N22">
            <v>203.86</v>
          </cell>
          <cell r="O22">
            <v>199.06</v>
          </cell>
          <cell r="P22">
            <v>205.75</v>
          </cell>
          <cell r="Q22">
            <v>203.86</v>
          </cell>
          <cell r="R22">
            <v>199.06</v>
          </cell>
        </row>
        <row r="22">
          <cell r="T22">
            <v>26807</v>
          </cell>
          <cell r="U22">
            <v>5464830</v>
          </cell>
        </row>
        <row r="23">
          <cell r="C23" t="str">
            <v>三亚海月花园【138亩项目】-一期-S1栋商业-120</v>
          </cell>
          <cell r="D23" t="str">
            <v>S1栋商业</v>
          </cell>
        </row>
        <row r="23">
          <cell r="F23">
            <v>120</v>
          </cell>
          <cell r="G23" t="str">
            <v>S1栋商业120</v>
          </cell>
          <cell r="H23" t="str">
            <v>三亚崖州湾科技城投资控股有限公司</v>
          </cell>
          <cell r="I23" t="str">
            <v>徐博文</v>
          </cell>
          <cell r="J23" t="str">
            <v>网签</v>
          </cell>
        </row>
        <row r="23">
          <cell r="N23">
            <v>63.24</v>
          </cell>
          <cell r="O23">
            <v>61.75</v>
          </cell>
          <cell r="P23">
            <v>63.83</v>
          </cell>
          <cell r="Q23">
            <v>63.24</v>
          </cell>
          <cell r="R23">
            <v>61.75</v>
          </cell>
        </row>
        <row r="23">
          <cell r="T23">
            <v>12919</v>
          </cell>
          <cell r="U23">
            <v>817024</v>
          </cell>
        </row>
        <row r="24">
          <cell r="C24" t="str">
            <v>三亚海月花园【138亩项目】-一期-S1栋商业-121</v>
          </cell>
          <cell r="D24" t="str">
            <v>S1栋商业</v>
          </cell>
        </row>
        <row r="24">
          <cell r="F24">
            <v>121</v>
          </cell>
          <cell r="G24" t="str">
            <v>S1栋商业121</v>
          </cell>
          <cell r="H24" t="str">
            <v>三亚崖州湾科技城投资控股有限公司</v>
          </cell>
          <cell r="I24" t="str">
            <v>徐博文</v>
          </cell>
          <cell r="J24" t="str">
            <v>网签</v>
          </cell>
        </row>
        <row r="24">
          <cell r="N24">
            <v>63.24</v>
          </cell>
          <cell r="O24">
            <v>61.75</v>
          </cell>
          <cell r="P24">
            <v>63.83</v>
          </cell>
          <cell r="Q24">
            <v>63.24</v>
          </cell>
          <cell r="R24">
            <v>61.75</v>
          </cell>
        </row>
        <row r="24">
          <cell r="T24">
            <v>12919</v>
          </cell>
          <cell r="U24">
            <v>817024</v>
          </cell>
        </row>
        <row r="25">
          <cell r="C25" t="str">
            <v>三亚海月花园【138亩项目】-一期-S1栋商业-122</v>
          </cell>
          <cell r="D25" t="str">
            <v>S1栋商业</v>
          </cell>
        </row>
        <row r="25">
          <cell r="F25">
            <v>122</v>
          </cell>
          <cell r="G25" t="str">
            <v>S1栋商业122</v>
          </cell>
          <cell r="H25" t="str">
            <v>三亚崖州湾科技城投资控股有限公司</v>
          </cell>
          <cell r="I25" t="str">
            <v>徐博文</v>
          </cell>
          <cell r="J25" t="str">
            <v>网签</v>
          </cell>
        </row>
        <row r="25">
          <cell r="N25">
            <v>63.24</v>
          </cell>
          <cell r="O25">
            <v>61.75</v>
          </cell>
          <cell r="P25">
            <v>63.83</v>
          </cell>
          <cell r="Q25">
            <v>63.24</v>
          </cell>
          <cell r="R25">
            <v>61.75</v>
          </cell>
        </row>
        <row r="25">
          <cell r="T25">
            <v>12919</v>
          </cell>
          <cell r="U25">
            <v>817024</v>
          </cell>
        </row>
        <row r="26">
          <cell r="C26" t="str">
            <v>三亚海月花园【138亩项目】-一期-S1栋商业-123</v>
          </cell>
          <cell r="D26" t="str">
            <v>S1栋商业</v>
          </cell>
        </row>
        <row r="26">
          <cell r="F26">
            <v>123</v>
          </cell>
          <cell r="G26" t="str">
            <v>S1栋商业123</v>
          </cell>
          <cell r="H26" t="str">
            <v>三亚崖州湾科技城投资控股有限公司</v>
          </cell>
          <cell r="I26" t="str">
            <v>徐博文</v>
          </cell>
          <cell r="J26" t="str">
            <v>网签</v>
          </cell>
        </row>
        <row r="26">
          <cell r="N26">
            <v>99.1</v>
          </cell>
          <cell r="O26">
            <v>96.77</v>
          </cell>
          <cell r="P26">
            <v>100.02</v>
          </cell>
          <cell r="Q26">
            <v>99.1</v>
          </cell>
          <cell r="R26">
            <v>96.77</v>
          </cell>
        </row>
        <row r="26">
          <cell r="T26">
            <v>12919</v>
          </cell>
          <cell r="U26">
            <v>1280256</v>
          </cell>
        </row>
        <row r="27">
          <cell r="C27" t="str">
            <v>三亚海月花园【138亩项目】-一期-S1栋商业-124</v>
          </cell>
          <cell r="D27" t="str">
            <v>S1栋商业</v>
          </cell>
        </row>
        <row r="27">
          <cell r="F27">
            <v>124</v>
          </cell>
          <cell r="G27" t="str">
            <v>S1栋商业124</v>
          </cell>
          <cell r="H27" t="str">
            <v>三亚崖州湾科技城投资控股有限公司</v>
          </cell>
          <cell r="I27" t="str">
            <v>徐博文</v>
          </cell>
          <cell r="J27" t="str">
            <v>网签</v>
          </cell>
        </row>
        <row r="27">
          <cell r="N27">
            <v>63.24</v>
          </cell>
          <cell r="O27">
            <v>61.75</v>
          </cell>
          <cell r="P27">
            <v>63.83</v>
          </cell>
          <cell r="Q27">
            <v>63.24</v>
          </cell>
          <cell r="R27">
            <v>61.75</v>
          </cell>
        </row>
        <row r="27">
          <cell r="T27">
            <v>12919</v>
          </cell>
          <cell r="U27">
            <v>817024</v>
          </cell>
        </row>
        <row r="28">
          <cell r="C28" t="str">
            <v>三亚海月花园【138亩项目】-一期-S1栋商业-125</v>
          </cell>
          <cell r="D28" t="str">
            <v>S1栋商业</v>
          </cell>
        </row>
        <row r="28">
          <cell r="F28">
            <v>125</v>
          </cell>
          <cell r="G28" t="str">
            <v>S1栋商业125</v>
          </cell>
          <cell r="H28" t="str">
            <v>三亚崖州湾科技城投资控股有限公司</v>
          </cell>
          <cell r="I28" t="str">
            <v>徐博文</v>
          </cell>
          <cell r="J28" t="str">
            <v>网签</v>
          </cell>
        </row>
        <row r="28">
          <cell r="N28">
            <v>63.24</v>
          </cell>
          <cell r="O28">
            <v>61.75</v>
          </cell>
          <cell r="P28">
            <v>63.83</v>
          </cell>
          <cell r="Q28">
            <v>63.24</v>
          </cell>
          <cell r="R28">
            <v>61.75</v>
          </cell>
        </row>
        <row r="28">
          <cell r="T28">
            <v>12919</v>
          </cell>
          <cell r="U28">
            <v>817024</v>
          </cell>
        </row>
        <row r="29">
          <cell r="C29" t="str">
            <v>三亚海月花园【138亩项目】-一期-S1栋商业-126</v>
          </cell>
          <cell r="D29" t="str">
            <v>S1栋商业</v>
          </cell>
        </row>
        <row r="29">
          <cell r="F29">
            <v>126</v>
          </cell>
          <cell r="G29" t="str">
            <v>S1栋商业126</v>
          </cell>
          <cell r="H29" t="str">
            <v>三亚崖州湾科技城投资控股有限公司</v>
          </cell>
          <cell r="I29" t="str">
            <v>徐博文</v>
          </cell>
          <cell r="J29" t="str">
            <v>网签</v>
          </cell>
        </row>
        <row r="29">
          <cell r="N29">
            <v>67.03</v>
          </cell>
          <cell r="O29">
            <v>65.46</v>
          </cell>
          <cell r="P29">
            <v>67.65</v>
          </cell>
          <cell r="Q29">
            <v>67.03</v>
          </cell>
          <cell r="R29">
            <v>65.46</v>
          </cell>
        </row>
        <row r="29">
          <cell r="T29">
            <v>12918</v>
          </cell>
          <cell r="U29">
            <v>865920</v>
          </cell>
        </row>
        <row r="30">
          <cell r="C30" t="str">
            <v>三亚海月花园【138亩项目】-一期-S2栋商业-101</v>
          </cell>
          <cell r="D30" t="str">
            <v>S2栋商业</v>
          </cell>
        </row>
        <row r="30">
          <cell r="F30">
            <v>101</v>
          </cell>
          <cell r="G30" t="str">
            <v>S2栋商业101</v>
          </cell>
          <cell r="H30" t="str">
            <v>郑美英</v>
          </cell>
          <cell r="I30" t="str">
            <v>王伟</v>
          </cell>
          <cell r="J30" t="str">
            <v>网签</v>
          </cell>
          <cell r="K30" t="str">
            <v>更名</v>
          </cell>
          <cell r="L30" t="str">
            <v>林长准</v>
          </cell>
          <cell r="M30" t="str">
            <v>工抵房</v>
          </cell>
          <cell r="N30">
            <v>144.24</v>
          </cell>
          <cell r="O30">
            <v>140.8</v>
          </cell>
          <cell r="P30">
            <v>144.74</v>
          </cell>
          <cell r="Q30">
            <v>144.24</v>
          </cell>
          <cell r="R30">
            <v>140.78</v>
          </cell>
        </row>
        <row r="30">
          <cell r="T30">
            <v>32921</v>
          </cell>
          <cell r="U30">
            <v>4748537</v>
          </cell>
        </row>
        <row r="31">
          <cell r="C31" t="str">
            <v>三亚海月花园【138亩项目】-一期-S2栋商业-102</v>
          </cell>
          <cell r="D31" t="str">
            <v>S2栋商业</v>
          </cell>
        </row>
        <row r="31">
          <cell r="F31">
            <v>102</v>
          </cell>
          <cell r="G31" t="str">
            <v>S2栋商业102</v>
          </cell>
          <cell r="H31" t="str">
            <v>林长准</v>
          </cell>
          <cell r="I31" t="str">
            <v>王伟</v>
          </cell>
          <cell r="J31" t="str">
            <v>网签</v>
          </cell>
        </row>
        <row r="31">
          <cell r="M31" t="str">
            <v>工抵房</v>
          </cell>
          <cell r="N31">
            <v>126.54</v>
          </cell>
          <cell r="O31">
            <v>123.5</v>
          </cell>
          <cell r="P31">
            <v>126.96</v>
          </cell>
          <cell r="Q31">
            <v>126.54</v>
          </cell>
          <cell r="R31">
            <v>123.5</v>
          </cell>
        </row>
        <row r="31">
          <cell r="T31">
            <v>31274</v>
          </cell>
          <cell r="U31">
            <v>3957446</v>
          </cell>
        </row>
        <row r="32">
          <cell r="C32" t="str">
            <v>三亚海月花园【138亩项目】-一期-S2栋商业-103</v>
          </cell>
          <cell r="D32" t="str">
            <v>S2栋商业</v>
          </cell>
        </row>
        <row r="32">
          <cell r="F32">
            <v>103</v>
          </cell>
          <cell r="G32" t="str">
            <v>S2栋商业103</v>
          </cell>
          <cell r="H32" t="str">
            <v>林长准</v>
          </cell>
          <cell r="I32" t="str">
            <v>王伟</v>
          </cell>
          <cell r="J32" t="str">
            <v>网签</v>
          </cell>
        </row>
        <row r="32">
          <cell r="M32" t="str">
            <v>工抵房</v>
          </cell>
          <cell r="N32">
            <v>126.54</v>
          </cell>
          <cell r="O32">
            <v>123.5</v>
          </cell>
          <cell r="P32">
            <v>126.96</v>
          </cell>
          <cell r="Q32">
            <v>126.54</v>
          </cell>
          <cell r="R32">
            <v>123.5</v>
          </cell>
        </row>
        <row r="32">
          <cell r="T32">
            <v>31180</v>
          </cell>
          <cell r="U32">
            <v>3945567</v>
          </cell>
        </row>
        <row r="33">
          <cell r="C33" t="str">
            <v>三亚海月花园【138亩项目】-一期-S2栋商业-104</v>
          </cell>
          <cell r="D33" t="str">
            <v>S2栋商业</v>
          </cell>
        </row>
        <row r="33">
          <cell r="F33">
            <v>104</v>
          </cell>
          <cell r="G33" t="str">
            <v>S2栋商业104</v>
          </cell>
          <cell r="H33" t="str">
            <v>林长准</v>
          </cell>
          <cell r="I33" t="str">
            <v>王伟</v>
          </cell>
          <cell r="J33" t="str">
            <v>网签</v>
          </cell>
        </row>
        <row r="33">
          <cell r="M33" t="str">
            <v>工抵房</v>
          </cell>
          <cell r="N33">
            <v>126.54</v>
          </cell>
          <cell r="O33">
            <v>123.5</v>
          </cell>
          <cell r="P33">
            <v>126.96</v>
          </cell>
          <cell r="Q33">
            <v>126.54</v>
          </cell>
          <cell r="R33">
            <v>123.5</v>
          </cell>
        </row>
        <row r="33">
          <cell r="T33">
            <v>31087</v>
          </cell>
          <cell r="U33">
            <v>3933687</v>
          </cell>
        </row>
        <row r="34">
          <cell r="C34" t="str">
            <v>三亚海月花园【138亩项目】-一期-S2栋商业-105</v>
          </cell>
          <cell r="D34" t="str">
            <v>S2栋商业</v>
          </cell>
        </row>
        <row r="34">
          <cell r="F34">
            <v>105</v>
          </cell>
          <cell r="G34" t="str">
            <v>S2栋商业105</v>
          </cell>
          <cell r="H34" t="str">
            <v>林长准</v>
          </cell>
          <cell r="I34" t="str">
            <v>王伟</v>
          </cell>
          <cell r="J34" t="str">
            <v>网签</v>
          </cell>
        </row>
        <row r="34">
          <cell r="M34" t="str">
            <v>工抵房</v>
          </cell>
          <cell r="N34">
            <v>126.54</v>
          </cell>
          <cell r="O34">
            <v>123.5</v>
          </cell>
          <cell r="P34">
            <v>126.96</v>
          </cell>
          <cell r="Q34">
            <v>126.54</v>
          </cell>
          <cell r="R34">
            <v>123.5</v>
          </cell>
        </row>
        <row r="34">
          <cell r="T34">
            <v>30993</v>
          </cell>
          <cell r="U34">
            <v>3921809</v>
          </cell>
        </row>
        <row r="35">
          <cell r="C35" t="str">
            <v>三亚海月花园【138亩项目】-一期-S2栋商业-106</v>
          </cell>
          <cell r="D35" t="str">
            <v>S2栋商业</v>
          </cell>
        </row>
        <row r="35">
          <cell r="F35">
            <v>106</v>
          </cell>
          <cell r="G35" t="str">
            <v>S2栋商业106</v>
          </cell>
          <cell r="H35" t="str">
            <v>林长准</v>
          </cell>
          <cell r="I35" t="str">
            <v>王伟</v>
          </cell>
          <cell r="J35" t="str">
            <v>网签</v>
          </cell>
        </row>
        <row r="35">
          <cell r="M35" t="str">
            <v>工抵房</v>
          </cell>
          <cell r="N35">
            <v>126.54</v>
          </cell>
          <cell r="O35">
            <v>123.5</v>
          </cell>
          <cell r="P35">
            <v>126.96</v>
          </cell>
          <cell r="Q35">
            <v>126.54</v>
          </cell>
          <cell r="R35">
            <v>123.5</v>
          </cell>
        </row>
        <row r="35">
          <cell r="T35">
            <v>30899</v>
          </cell>
          <cell r="U35">
            <v>3909929</v>
          </cell>
        </row>
        <row r="36">
          <cell r="C36" t="str">
            <v>三亚海月花园【138亩项目】-一期-S2栋商业-107</v>
          </cell>
          <cell r="D36" t="str">
            <v>S2栋商业</v>
          </cell>
        </row>
        <row r="36">
          <cell r="F36">
            <v>107</v>
          </cell>
          <cell r="G36" t="str">
            <v>S2栋商业107</v>
          </cell>
          <cell r="H36" t="str">
            <v>赵灏</v>
          </cell>
          <cell r="I36" t="str">
            <v>史晓燕</v>
          </cell>
          <cell r="J36" t="str">
            <v>网签</v>
          </cell>
        </row>
        <row r="36">
          <cell r="N36">
            <v>126.54</v>
          </cell>
          <cell r="O36">
            <v>123.5</v>
          </cell>
          <cell r="P36">
            <v>126.96</v>
          </cell>
          <cell r="Q36">
            <v>126.54</v>
          </cell>
          <cell r="R36">
            <v>123.5</v>
          </cell>
        </row>
        <row r="36">
          <cell r="T36">
            <v>30805</v>
          </cell>
          <cell r="U36">
            <v>3898050</v>
          </cell>
        </row>
        <row r="37">
          <cell r="C37" t="str">
            <v>三亚海月花园【138亩项目】-一期-S2栋商业-108</v>
          </cell>
          <cell r="D37" t="str">
            <v>S2栋商业</v>
          </cell>
        </row>
        <row r="37">
          <cell r="F37">
            <v>108</v>
          </cell>
          <cell r="G37" t="str">
            <v>S2栋商业108</v>
          </cell>
          <cell r="H37" t="str">
            <v>赵灏</v>
          </cell>
          <cell r="I37" t="str">
            <v>史晓燕</v>
          </cell>
          <cell r="J37" t="str">
            <v>网签</v>
          </cell>
        </row>
        <row r="37">
          <cell r="N37">
            <v>126.54</v>
          </cell>
          <cell r="O37">
            <v>123.5</v>
          </cell>
          <cell r="P37">
            <v>126.96</v>
          </cell>
          <cell r="Q37">
            <v>126.54</v>
          </cell>
          <cell r="R37">
            <v>123.5</v>
          </cell>
        </row>
        <row r="37">
          <cell r="T37">
            <v>30711</v>
          </cell>
          <cell r="U37">
            <v>3886170</v>
          </cell>
        </row>
        <row r="38">
          <cell r="C38" t="str">
            <v>三亚海月花园【138亩项目】-一期-S2栋商业-109</v>
          </cell>
          <cell r="D38" t="str">
            <v>S2栋商业</v>
          </cell>
        </row>
        <row r="38">
          <cell r="F38">
            <v>109</v>
          </cell>
          <cell r="G38" t="str">
            <v>S2栋商业109</v>
          </cell>
          <cell r="H38" t="str">
            <v>傅林</v>
          </cell>
          <cell r="I38" t="str">
            <v>张宽</v>
          </cell>
          <cell r="J38" t="str">
            <v>网签</v>
          </cell>
        </row>
        <row r="38">
          <cell r="N38">
            <v>126.54</v>
          </cell>
          <cell r="O38">
            <v>123.5</v>
          </cell>
          <cell r="P38">
            <v>126.96</v>
          </cell>
          <cell r="Q38">
            <v>126.54</v>
          </cell>
          <cell r="R38">
            <v>123.5</v>
          </cell>
        </row>
        <row r="38">
          <cell r="T38">
            <v>30617</v>
          </cell>
          <cell r="U38">
            <v>3874291</v>
          </cell>
        </row>
        <row r="39">
          <cell r="C39" t="str">
            <v>三亚海月花园【138亩项目】-一期-S2栋商业-110</v>
          </cell>
          <cell r="D39" t="str">
            <v>S2栋商业</v>
          </cell>
        </row>
        <row r="39">
          <cell r="F39">
            <v>110</v>
          </cell>
          <cell r="G39" t="str">
            <v>S2栋商业110</v>
          </cell>
          <cell r="H39" t="str">
            <v>付厚珍</v>
          </cell>
          <cell r="I39" t="str">
            <v>张宽</v>
          </cell>
          <cell r="J39" t="str">
            <v>网签</v>
          </cell>
        </row>
        <row r="39">
          <cell r="N39">
            <v>126.54</v>
          </cell>
          <cell r="O39">
            <v>123.5</v>
          </cell>
          <cell r="P39">
            <v>126.96</v>
          </cell>
          <cell r="Q39">
            <v>126.54</v>
          </cell>
          <cell r="R39">
            <v>123.5</v>
          </cell>
        </row>
        <row r="39">
          <cell r="T39">
            <v>30523</v>
          </cell>
          <cell r="U39">
            <v>3862412</v>
          </cell>
        </row>
        <row r="40">
          <cell r="C40" t="str">
            <v>三亚海月花园【138亩项目】-一期-S2栋商业-111</v>
          </cell>
          <cell r="D40" t="str">
            <v>S2栋商业</v>
          </cell>
        </row>
        <row r="40">
          <cell r="F40">
            <v>111</v>
          </cell>
          <cell r="G40" t="str">
            <v>S2栋商业111</v>
          </cell>
          <cell r="H40" t="str">
            <v>付厚珍</v>
          </cell>
          <cell r="I40" t="str">
            <v>张宽</v>
          </cell>
          <cell r="J40" t="str">
            <v>网签</v>
          </cell>
        </row>
        <row r="40">
          <cell r="N40">
            <v>126.54</v>
          </cell>
          <cell r="O40">
            <v>123.5</v>
          </cell>
          <cell r="P40">
            <v>126.96</v>
          </cell>
          <cell r="Q40">
            <v>126.54</v>
          </cell>
          <cell r="R40">
            <v>123.5</v>
          </cell>
        </row>
        <row r="40">
          <cell r="T40">
            <v>30429</v>
          </cell>
          <cell r="U40">
            <v>3850533</v>
          </cell>
        </row>
        <row r="41">
          <cell r="C41" t="str">
            <v>三亚海月花园【138亩项目】-一期-S2栋商业-112</v>
          </cell>
          <cell r="D41" t="str">
            <v>S2栋商业</v>
          </cell>
        </row>
        <row r="41">
          <cell r="F41">
            <v>112</v>
          </cell>
          <cell r="G41" t="str">
            <v>S2栋商业112</v>
          </cell>
          <cell r="H41" t="str">
            <v>徐建树</v>
          </cell>
          <cell r="I41" t="str">
            <v>张宽</v>
          </cell>
          <cell r="J41" t="str">
            <v>网签</v>
          </cell>
        </row>
        <row r="41">
          <cell r="N41">
            <v>126.54</v>
          </cell>
          <cell r="O41">
            <v>123.5</v>
          </cell>
          <cell r="P41">
            <v>126.96</v>
          </cell>
          <cell r="Q41">
            <v>126.54</v>
          </cell>
          <cell r="R41">
            <v>123.5</v>
          </cell>
        </row>
        <row r="41">
          <cell r="T41">
            <v>30335</v>
          </cell>
          <cell r="U41">
            <v>3838653</v>
          </cell>
        </row>
        <row r="42">
          <cell r="C42" t="str">
            <v>三亚海月花园【138亩项目】-一期-S2栋商业-113</v>
          </cell>
          <cell r="D42" t="str">
            <v>S2栋商业</v>
          </cell>
        </row>
        <row r="42">
          <cell r="F42">
            <v>113</v>
          </cell>
          <cell r="G42" t="str">
            <v>S2栋商业113</v>
          </cell>
          <cell r="H42" t="str">
            <v>任丹丹;任倩倩;任首旭</v>
          </cell>
          <cell r="I42" t="str">
            <v>张宽</v>
          </cell>
          <cell r="J42" t="str">
            <v>网签</v>
          </cell>
        </row>
        <row r="42">
          <cell r="N42">
            <v>126.54</v>
          </cell>
          <cell r="O42">
            <v>123.5</v>
          </cell>
          <cell r="P42">
            <v>126.96</v>
          </cell>
          <cell r="Q42">
            <v>126.54</v>
          </cell>
          <cell r="R42">
            <v>123.5</v>
          </cell>
        </row>
        <row r="42">
          <cell r="T42">
            <v>30335</v>
          </cell>
          <cell r="U42">
            <v>3838653</v>
          </cell>
        </row>
        <row r="43">
          <cell r="C43" t="str">
            <v>三亚海月花园【138亩项目】-一期-S2栋商业-114</v>
          </cell>
          <cell r="D43" t="str">
            <v>S2栋商业</v>
          </cell>
        </row>
        <row r="43">
          <cell r="F43">
            <v>114</v>
          </cell>
          <cell r="G43" t="str">
            <v>S2栋商业114</v>
          </cell>
          <cell r="H43" t="str">
            <v>郝德来;郝峻良</v>
          </cell>
          <cell r="I43" t="str">
            <v>张宽</v>
          </cell>
          <cell r="J43" t="str">
            <v>网签</v>
          </cell>
        </row>
        <row r="43">
          <cell r="N43">
            <v>126.54</v>
          </cell>
          <cell r="O43">
            <v>123.5</v>
          </cell>
          <cell r="P43">
            <v>126.96</v>
          </cell>
          <cell r="Q43">
            <v>126.54</v>
          </cell>
          <cell r="R43">
            <v>123.5</v>
          </cell>
        </row>
        <row r="43">
          <cell r="T43">
            <v>30429</v>
          </cell>
          <cell r="U43">
            <v>3850533</v>
          </cell>
        </row>
        <row r="44">
          <cell r="C44" t="str">
            <v>三亚海月花园【138亩项目】-一期-S2栋商业-115</v>
          </cell>
          <cell r="D44" t="str">
            <v>S2栋商业</v>
          </cell>
        </row>
        <row r="44">
          <cell r="F44">
            <v>115</v>
          </cell>
          <cell r="G44" t="str">
            <v>S2栋商业115</v>
          </cell>
          <cell r="H44" t="str">
            <v>田径</v>
          </cell>
          <cell r="I44" t="str">
            <v>肖雅茹</v>
          </cell>
          <cell r="J44" t="str">
            <v>网签</v>
          </cell>
        </row>
        <row r="44">
          <cell r="N44">
            <v>126.54</v>
          </cell>
          <cell r="O44">
            <v>123.5</v>
          </cell>
          <cell r="P44">
            <v>126.96</v>
          </cell>
          <cell r="Q44">
            <v>126.54</v>
          </cell>
          <cell r="R44">
            <v>123.5</v>
          </cell>
        </row>
        <row r="44">
          <cell r="T44">
            <v>30523</v>
          </cell>
          <cell r="U44">
            <v>3862412</v>
          </cell>
        </row>
        <row r="45">
          <cell r="C45" t="str">
            <v>三亚海月花园【138亩项目】-一期-S2栋商业-116</v>
          </cell>
          <cell r="D45" t="str">
            <v>S2栋商业</v>
          </cell>
        </row>
        <row r="45">
          <cell r="F45">
            <v>116</v>
          </cell>
          <cell r="G45" t="str">
            <v>S2栋商业116</v>
          </cell>
          <cell r="H45" t="str">
            <v>海南杏林医药科技有限公司</v>
          </cell>
          <cell r="I45" t="str">
            <v>徐浩</v>
          </cell>
          <cell r="J45" t="str">
            <v>网签</v>
          </cell>
        </row>
        <row r="45">
          <cell r="N45">
            <v>118.94</v>
          </cell>
          <cell r="O45">
            <v>116.08</v>
          </cell>
          <cell r="P45">
            <v>119.34</v>
          </cell>
          <cell r="Q45">
            <v>118.94</v>
          </cell>
          <cell r="R45">
            <v>116.08</v>
          </cell>
        </row>
        <row r="45">
          <cell r="T45">
            <v>30250</v>
          </cell>
          <cell r="U45">
            <v>3597908</v>
          </cell>
        </row>
        <row r="46">
          <cell r="C46" t="str">
            <v>三亚海月花园【138亩项目】-一期-S2栋商业-117</v>
          </cell>
          <cell r="D46" t="str">
            <v>S2栋商业</v>
          </cell>
        </row>
        <row r="46">
          <cell r="F46">
            <v>117</v>
          </cell>
          <cell r="G46" t="str">
            <v>S2栋商业117</v>
          </cell>
          <cell r="H46" t="str">
            <v>海南杏林医药科技有限公司</v>
          </cell>
          <cell r="I46" t="str">
            <v>徐浩</v>
          </cell>
          <cell r="J46" t="str">
            <v>网签</v>
          </cell>
        </row>
        <row r="46">
          <cell r="N46">
            <v>209.1</v>
          </cell>
          <cell r="O46">
            <v>204.1</v>
          </cell>
          <cell r="P46">
            <v>209.82</v>
          </cell>
          <cell r="Q46">
            <v>209.1</v>
          </cell>
          <cell r="R46">
            <v>204.1</v>
          </cell>
        </row>
        <row r="46">
          <cell r="T46">
            <v>28502</v>
          </cell>
          <cell r="U46">
            <v>5959862</v>
          </cell>
        </row>
        <row r="47">
          <cell r="C47" t="str">
            <v>三亚海月花园【138亩项目】-一期-S2栋商业-118</v>
          </cell>
          <cell r="D47" t="str">
            <v>S2栋商业</v>
          </cell>
        </row>
        <row r="47">
          <cell r="F47">
            <v>118</v>
          </cell>
          <cell r="G47" t="str">
            <v>S2栋商业118</v>
          </cell>
          <cell r="H47" t="str">
            <v>康贝音生物医药科技(海南)有限公司</v>
          </cell>
          <cell r="I47" t="str">
            <v>徐浩</v>
          </cell>
          <cell r="J47" t="str">
            <v>网签</v>
          </cell>
        </row>
        <row r="47">
          <cell r="N47">
            <v>126.55</v>
          </cell>
          <cell r="O47">
            <v>123.51</v>
          </cell>
          <cell r="P47">
            <v>126.97</v>
          </cell>
          <cell r="Q47">
            <v>126.55</v>
          </cell>
          <cell r="R47">
            <v>123.51</v>
          </cell>
        </row>
        <row r="47">
          <cell r="T47">
            <v>30805</v>
          </cell>
          <cell r="U47">
            <v>3898356</v>
          </cell>
        </row>
        <row r="48">
          <cell r="C48" t="str">
            <v>三亚海月花园【138亩项目】-一期-S2栋商业-119</v>
          </cell>
          <cell r="D48" t="str">
            <v>S2栋商业</v>
          </cell>
        </row>
        <row r="48">
          <cell r="F48">
            <v>119</v>
          </cell>
          <cell r="G48" t="str">
            <v>S2栋商业119</v>
          </cell>
          <cell r="H48" t="str">
            <v>林长川</v>
          </cell>
          <cell r="I48" t="str">
            <v>王伟</v>
          </cell>
          <cell r="J48" t="str">
            <v>网签</v>
          </cell>
          <cell r="K48" t="str">
            <v>更名</v>
          </cell>
          <cell r="L48" t="str">
            <v>林长准</v>
          </cell>
          <cell r="M48" t="str">
            <v>工抵房</v>
          </cell>
          <cell r="N48">
            <v>237.32</v>
          </cell>
          <cell r="O48">
            <v>231.64</v>
          </cell>
          <cell r="P48">
            <v>238.14</v>
          </cell>
          <cell r="Q48">
            <v>237.32</v>
          </cell>
          <cell r="R48">
            <v>231.64</v>
          </cell>
        </row>
        <row r="48">
          <cell r="T48">
            <v>29428</v>
          </cell>
          <cell r="U48">
            <v>6983860</v>
          </cell>
        </row>
        <row r="49">
          <cell r="C49" t="str">
            <v>三亚海月花园【138亩项目】-一期-S2栋商业-120</v>
          </cell>
          <cell r="D49" t="str">
            <v>S2栋商业</v>
          </cell>
        </row>
        <row r="49">
          <cell r="F49">
            <v>120</v>
          </cell>
          <cell r="G49" t="str">
            <v>S2栋商业120</v>
          </cell>
          <cell r="H49" t="str">
            <v>童欣</v>
          </cell>
          <cell r="I49" t="str">
            <v>陈硕达</v>
          </cell>
          <cell r="J49" t="str">
            <v>网签</v>
          </cell>
        </row>
        <row r="49">
          <cell r="N49">
            <v>53.41</v>
          </cell>
          <cell r="O49">
            <v>52.14</v>
          </cell>
          <cell r="P49">
            <v>53.6</v>
          </cell>
          <cell r="Q49">
            <v>53.41</v>
          </cell>
          <cell r="R49">
            <v>52.13</v>
          </cell>
        </row>
        <row r="49">
          <cell r="T49">
            <v>30645</v>
          </cell>
          <cell r="U49">
            <v>1636744</v>
          </cell>
        </row>
        <row r="50">
          <cell r="C50" t="str">
            <v>三亚海月花园【138亩项目】-一期-S2栋商业-121</v>
          </cell>
          <cell r="D50" t="str">
            <v>S2栋商业</v>
          </cell>
        </row>
        <row r="50">
          <cell r="F50">
            <v>121</v>
          </cell>
          <cell r="G50" t="str">
            <v>S2栋商业121</v>
          </cell>
          <cell r="H50" t="str">
            <v>张玉苓</v>
          </cell>
          <cell r="I50" t="str">
            <v>张宽</v>
          </cell>
          <cell r="J50" t="str">
            <v>网签</v>
          </cell>
        </row>
        <row r="50">
          <cell r="N50">
            <v>104.22</v>
          </cell>
          <cell r="O50">
            <v>101.72</v>
          </cell>
          <cell r="P50">
            <v>104.57</v>
          </cell>
          <cell r="Q50">
            <v>104.22</v>
          </cell>
          <cell r="R50">
            <v>101.72</v>
          </cell>
        </row>
        <row r="50">
          <cell r="T50">
            <v>29901</v>
          </cell>
          <cell r="U50">
            <v>3116327</v>
          </cell>
        </row>
        <row r="51">
          <cell r="C51" t="str">
            <v>三亚海月花园【138亩项目】-一期-S2栋商业-122</v>
          </cell>
          <cell r="D51" t="str">
            <v>S2栋商业</v>
          </cell>
        </row>
        <row r="51">
          <cell r="F51">
            <v>122</v>
          </cell>
          <cell r="G51" t="str">
            <v>S2栋商业122</v>
          </cell>
          <cell r="H51" t="str">
            <v>陈尧;刘丽娟;陈志伟</v>
          </cell>
          <cell r="I51" t="str">
            <v>徐浩</v>
          </cell>
          <cell r="J51" t="str">
            <v>网签</v>
          </cell>
          <cell r="K51" t="str">
            <v>增名</v>
          </cell>
          <cell r="L51" t="str">
            <v>陈尧</v>
          </cell>
        </row>
        <row r="51">
          <cell r="N51">
            <v>63.27</v>
          </cell>
          <cell r="O51">
            <v>61.75</v>
          </cell>
          <cell r="P51">
            <v>63.48</v>
          </cell>
          <cell r="Q51">
            <v>63.27</v>
          </cell>
          <cell r="R51">
            <v>61.75</v>
          </cell>
        </row>
        <row r="51">
          <cell r="T51">
            <v>30638</v>
          </cell>
          <cell r="U51">
            <v>1938443</v>
          </cell>
        </row>
        <row r="52">
          <cell r="C52" t="str">
            <v>三亚海月花园【138亩项目】-一期-S2栋商业-123</v>
          </cell>
          <cell r="D52" t="str">
            <v>S2栋商业</v>
          </cell>
        </row>
        <row r="52">
          <cell r="F52">
            <v>123</v>
          </cell>
          <cell r="G52" t="str">
            <v>S2栋商业123</v>
          </cell>
          <cell r="H52" t="str">
            <v>曹乐;裴甫</v>
          </cell>
          <cell r="I52" t="str">
            <v>欧艺</v>
          </cell>
          <cell r="J52" t="str">
            <v>网签</v>
          </cell>
        </row>
        <row r="52">
          <cell r="N52">
            <v>87.31</v>
          </cell>
          <cell r="O52">
            <v>85.22</v>
          </cell>
          <cell r="P52">
            <v>87.61</v>
          </cell>
          <cell r="Q52">
            <v>87.31</v>
          </cell>
          <cell r="R52">
            <v>85.21</v>
          </cell>
        </row>
        <row r="52">
          <cell r="T52">
            <v>29904</v>
          </cell>
          <cell r="U52">
            <v>2610896</v>
          </cell>
        </row>
        <row r="53">
          <cell r="C53" t="str">
            <v>三亚海月花园【138亩项目】-一期-S2栋商业-124</v>
          </cell>
          <cell r="D53" t="str">
            <v>S2栋商业</v>
          </cell>
        </row>
        <row r="53">
          <cell r="F53">
            <v>124</v>
          </cell>
          <cell r="G53" t="str">
            <v>S2栋商业124</v>
          </cell>
          <cell r="H53" t="str">
            <v>马勇飞</v>
          </cell>
          <cell r="I53" t="str">
            <v>赵云娜</v>
          </cell>
          <cell r="J53" t="str">
            <v>网签</v>
          </cell>
          <cell r="K53" t="str">
            <v>更名</v>
          </cell>
          <cell r="L53" t="str">
            <v>深圳市建工集团股份有限公司</v>
          </cell>
          <cell r="M53" t="str">
            <v>工抵房</v>
          </cell>
          <cell r="N53">
            <v>80.18</v>
          </cell>
          <cell r="O53">
            <v>78.26</v>
          </cell>
          <cell r="P53">
            <v>80.45</v>
          </cell>
          <cell r="Q53">
            <v>80.18</v>
          </cell>
          <cell r="R53">
            <v>78.26</v>
          </cell>
        </row>
        <row r="53">
          <cell r="T53">
            <v>30639</v>
          </cell>
          <cell r="U53">
            <v>2456643</v>
          </cell>
        </row>
        <row r="54">
          <cell r="C54" t="str">
            <v>三亚海月花园【138亩项目】-一期-S2栋商业-125</v>
          </cell>
          <cell r="D54" t="str">
            <v>S2栋商业</v>
          </cell>
        </row>
        <row r="54">
          <cell r="F54">
            <v>125</v>
          </cell>
          <cell r="G54" t="str">
            <v>S2栋商业125</v>
          </cell>
          <cell r="H54" t="str">
            <v>李庆锋</v>
          </cell>
          <cell r="I54" t="str">
            <v>赵云娜</v>
          </cell>
          <cell r="J54" t="str">
            <v>网签</v>
          </cell>
          <cell r="K54" t="str">
            <v>更名</v>
          </cell>
          <cell r="L54" t="str">
            <v>深圳市建工集团股份有限公司</v>
          </cell>
          <cell r="M54" t="str">
            <v>工抵房</v>
          </cell>
          <cell r="N54">
            <v>67.88</v>
          </cell>
          <cell r="O54">
            <v>66.26</v>
          </cell>
          <cell r="P54">
            <v>68.12</v>
          </cell>
          <cell r="Q54">
            <v>67.88</v>
          </cell>
          <cell r="R54">
            <v>66.26</v>
          </cell>
        </row>
        <row r="54">
          <cell r="T54">
            <v>30644</v>
          </cell>
          <cell r="U54">
            <v>2080131</v>
          </cell>
        </row>
        <row r="55">
          <cell r="C55" t="str">
            <v>三亚海月花园【138亩项目】-一期-S2栋商业-126</v>
          </cell>
          <cell r="D55" t="str">
            <v>S2栋商业</v>
          </cell>
        </row>
        <row r="55">
          <cell r="F55">
            <v>126</v>
          </cell>
          <cell r="G55" t="str">
            <v>S2栋商业126</v>
          </cell>
          <cell r="H55" t="str">
            <v>李锐</v>
          </cell>
          <cell r="I55" t="str">
            <v>赵云娜</v>
          </cell>
          <cell r="J55" t="str">
            <v>网签</v>
          </cell>
          <cell r="K55" t="str">
            <v>更名</v>
          </cell>
          <cell r="L55" t="str">
            <v>高炳桐</v>
          </cell>
          <cell r="M55" t="str">
            <v>工抵房</v>
          </cell>
          <cell r="N55">
            <v>63.27</v>
          </cell>
          <cell r="O55">
            <v>61.75</v>
          </cell>
          <cell r="P55">
            <v>63.48</v>
          </cell>
          <cell r="Q55">
            <v>63.27</v>
          </cell>
          <cell r="R55">
            <v>61.75</v>
          </cell>
        </row>
        <row r="55">
          <cell r="T55">
            <v>30638</v>
          </cell>
          <cell r="U55">
            <v>1938443</v>
          </cell>
        </row>
        <row r="56">
          <cell r="C56" t="str">
            <v>三亚海月花园【138亩项目】-一期-S2栋商业-127</v>
          </cell>
          <cell r="D56" t="str">
            <v>S2栋商业</v>
          </cell>
        </row>
        <row r="56">
          <cell r="F56">
            <v>127</v>
          </cell>
          <cell r="G56" t="str">
            <v>S2栋商业127</v>
          </cell>
          <cell r="H56" t="str">
            <v>殷成</v>
          </cell>
          <cell r="I56" t="str">
            <v>赵云娜</v>
          </cell>
          <cell r="J56" t="str">
            <v>草签</v>
          </cell>
        </row>
        <row r="56">
          <cell r="M56" t="str">
            <v>工抵房</v>
          </cell>
          <cell r="N56">
            <v>64.91</v>
          </cell>
          <cell r="O56">
            <v>63.35</v>
          </cell>
          <cell r="P56">
            <v>65.13</v>
          </cell>
          <cell r="Q56">
            <v>64.91</v>
          </cell>
          <cell r="R56">
            <v>63.35</v>
          </cell>
        </row>
        <row r="56">
          <cell r="T56">
            <v>30640</v>
          </cell>
          <cell r="U56">
            <v>1988827</v>
          </cell>
        </row>
        <row r="57">
          <cell r="C57" t="str">
            <v>三亚海月花园【138亩项目】-一期-1号楼-A-2001</v>
          </cell>
          <cell r="D57" t="str">
            <v>1号楼</v>
          </cell>
          <cell r="E57" t="str">
            <v>A</v>
          </cell>
          <cell r="F57">
            <v>2001</v>
          </cell>
          <cell r="G57" t="str">
            <v>1号楼A2001</v>
          </cell>
          <cell r="H57" t="str">
            <v>三亚嘉森恒达投资有限公司</v>
          </cell>
          <cell r="I57" t="str">
            <v>徐迎</v>
          </cell>
          <cell r="J57" t="str">
            <v>网签</v>
          </cell>
        </row>
        <row r="57">
          <cell r="N57">
            <v>99.88</v>
          </cell>
          <cell r="O57">
            <v>76.51</v>
          </cell>
          <cell r="P57">
            <v>99.93</v>
          </cell>
          <cell r="Q57">
            <v>99.88</v>
          </cell>
          <cell r="R57">
            <v>76.3</v>
          </cell>
          <cell r="S57">
            <v>12650.0521808408</v>
          </cell>
          <cell r="T57">
            <v>12656</v>
          </cell>
          <cell r="U57">
            <v>1264120</v>
          </cell>
        </row>
        <row r="58">
          <cell r="C58" t="str">
            <v>三亚海月花园【138亩项目】-一期-1号楼-A-1901</v>
          </cell>
          <cell r="D58" t="str">
            <v>1号楼</v>
          </cell>
          <cell r="E58" t="str">
            <v>A</v>
          </cell>
          <cell r="F58">
            <v>1901</v>
          </cell>
          <cell r="G58" t="str">
            <v>1号楼A1901</v>
          </cell>
          <cell r="H58" t="str">
            <v>三亚嘉森恒达投资有限公司</v>
          </cell>
          <cell r="I58" t="str">
            <v>徐迎</v>
          </cell>
          <cell r="J58" t="str">
            <v>网签</v>
          </cell>
        </row>
        <row r="58">
          <cell r="N58">
            <v>99.88</v>
          </cell>
          <cell r="O58">
            <v>76.51</v>
          </cell>
          <cell r="P58">
            <v>99.93</v>
          </cell>
          <cell r="Q58">
            <v>99.88</v>
          </cell>
          <cell r="R58">
            <v>76.3</v>
          </cell>
          <cell r="S58">
            <v>12950.0521808408</v>
          </cell>
          <cell r="T58">
            <v>12957</v>
          </cell>
          <cell r="U58">
            <v>1294099</v>
          </cell>
        </row>
        <row r="59">
          <cell r="C59" t="str">
            <v>三亚海月花园【138亩项目】-一期-1号楼-A-1801</v>
          </cell>
          <cell r="D59" t="str">
            <v>1号楼</v>
          </cell>
          <cell r="E59" t="str">
            <v>A</v>
          </cell>
          <cell r="F59">
            <v>1801</v>
          </cell>
          <cell r="G59" t="str">
            <v>1号楼A1801</v>
          </cell>
          <cell r="H59" t="str">
            <v>三亚嘉森恒达投资有限公司</v>
          </cell>
          <cell r="I59" t="str">
            <v>徐迎</v>
          </cell>
          <cell r="J59" t="str">
            <v>网签</v>
          </cell>
        </row>
        <row r="59">
          <cell r="N59">
            <v>99.88</v>
          </cell>
          <cell r="O59">
            <v>76.51</v>
          </cell>
          <cell r="P59">
            <v>99.93</v>
          </cell>
          <cell r="Q59">
            <v>99.88</v>
          </cell>
          <cell r="R59">
            <v>76.3</v>
          </cell>
          <cell r="S59">
            <v>12950.0521808408</v>
          </cell>
          <cell r="T59">
            <v>12957</v>
          </cell>
          <cell r="U59">
            <v>1294099</v>
          </cell>
        </row>
        <row r="60">
          <cell r="C60" t="str">
            <v>三亚海月花园【138亩项目】-一期-1号楼-A-1701</v>
          </cell>
          <cell r="D60" t="str">
            <v>1号楼</v>
          </cell>
          <cell r="E60" t="str">
            <v>A</v>
          </cell>
          <cell r="F60">
            <v>1701</v>
          </cell>
          <cell r="G60" t="str">
            <v>1号楼A1701</v>
          </cell>
          <cell r="H60" t="str">
            <v>三亚嘉森恒达投资有限公司</v>
          </cell>
          <cell r="I60" t="str">
            <v>徐迎</v>
          </cell>
          <cell r="J60" t="str">
            <v>网签</v>
          </cell>
        </row>
        <row r="60">
          <cell r="N60">
            <v>99.88</v>
          </cell>
          <cell r="O60">
            <v>76.51</v>
          </cell>
          <cell r="P60">
            <v>99.93</v>
          </cell>
          <cell r="Q60">
            <v>99.88</v>
          </cell>
          <cell r="R60">
            <v>76.3</v>
          </cell>
          <cell r="S60">
            <v>12950.0521808408</v>
          </cell>
          <cell r="T60">
            <v>12957</v>
          </cell>
          <cell r="U60">
            <v>1294099</v>
          </cell>
        </row>
        <row r="61">
          <cell r="C61" t="str">
            <v>三亚海月花园【138亩项目】-一期-1号楼-A-1601</v>
          </cell>
          <cell r="D61" t="str">
            <v>1号楼</v>
          </cell>
          <cell r="E61" t="str">
            <v>A</v>
          </cell>
          <cell r="F61">
            <v>1601</v>
          </cell>
          <cell r="G61" t="str">
            <v>1号楼A1601</v>
          </cell>
          <cell r="H61" t="str">
            <v>海南海帆起航科技有限公司</v>
          </cell>
          <cell r="I61" t="str">
            <v>肖雅茹</v>
          </cell>
          <cell r="J61" t="str">
            <v>网签</v>
          </cell>
        </row>
        <row r="61">
          <cell r="N61">
            <v>99.88</v>
          </cell>
          <cell r="O61">
            <v>76.51</v>
          </cell>
          <cell r="P61">
            <v>99.93</v>
          </cell>
          <cell r="Q61">
            <v>99.88</v>
          </cell>
          <cell r="R61">
            <v>76.3</v>
          </cell>
          <cell r="S61">
            <v>12950.0521808408</v>
          </cell>
          <cell r="T61">
            <v>12957</v>
          </cell>
          <cell r="U61">
            <v>1294099</v>
          </cell>
        </row>
        <row r="62">
          <cell r="C62" t="str">
            <v>三亚海月花园【138亩项目】-一期-1号楼-A-1501</v>
          </cell>
          <cell r="D62" t="str">
            <v>1号楼</v>
          </cell>
          <cell r="E62" t="str">
            <v>A</v>
          </cell>
          <cell r="F62">
            <v>1501</v>
          </cell>
          <cell r="G62" t="str">
            <v>1号楼A1501</v>
          </cell>
          <cell r="H62" t="str">
            <v>海南海帆起航科技有限公司</v>
          </cell>
          <cell r="I62" t="str">
            <v>肖雅茹</v>
          </cell>
          <cell r="J62" t="str">
            <v>网签</v>
          </cell>
        </row>
        <row r="62">
          <cell r="N62">
            <v>99.88</v>
          </cell>
          <cell r="O62">
            <v>76.51</v>
          </cell>
          <cell r="P62">
            <v>99.93</v>
          </cell>
          <cell r="Q62">
            <v>99.88</v>
          </cell>
          <cell r="R62">
            <v>76.3</v>
          </cell>
          <cell r="S62">
            <v>12950.0521808408</v>
          </cell>
          <cell r="T62">
            <v>12957</v>
          </cell>
          <cell r="U62">
            <v>1294099</v>
          </cell>
        </row>
        <row r="63">
          <cell r="C63" t="str">
            <v>三亚海月花园【138亩项目】-一期-1号楼-A-1401</v>
          </cell>
          <cell r="D63" t="str">
            <v>1号楼</v>
          </cell>
          <cell r="E63" t="str">
            <v>A</v>
          </cell>
          <cell r="F63">
            <v>1401</v>
          </cell>
          <cell r="G63" t="str">
            <v>1号楼A1401</v>
          </cell>
          <cell r="H63" t="str">
            <v>海南海帆起航科技有限公司</v>
          </cell>
          <cell r="I63" t="str">
            <v>肖雅茹</v>
          </cell>
          <cell r="J63" t="str">
            <v>网签</v>
          </cell>
        </row>
        <row r="63">
          <cell r="N63">
            <v>99.88</v>
          </cell>
          <cell r="O63">
            <v>76.51</v>
          </cell>
          <cell r="P63">
            <v>99.93</v>
          </cell>
          <cell r="Q63">
            <v>99.88</v>
          </cell>
          <cell r="R63">
            <v>76.3</v>
          </cell>
          <cell r="S63">
            <v>12950.0521808408</v>
          </cell>
          <cell r="T63">
            <v>12957</v>
          </cell>
          <cell r="U63">
            <v>1294099</v>
          </cell>
        </row>
        <row r="64">
          <cell r="C64" t="str">
            <v>三亚海月花园【138亩项目】-一期-1号楼-A-1301</v>
          </cell>
          <cell r="D64" t="str">
            <v>1号楼</v>
          </cell>
          <cell r="E64" t="str">
            <v>A</v>
          </cell>
          <cell r="F64">
            <v>1301</v>
          </cell>
          <cell r="G64" t="str">
            <v>1号楼A1301</v>
          </cell>
          <cell r="H64" t="str">
            <v>海南海帆起航科技有限公司</v>
          </cell>
          <cell r="I64" t="str">
            <v>肖雅茹</v>
          </cell>
          <cell r="J64" t="str">
            <v>网签</v>
          </cell>
        </row>
        <row r="64">
          <cell r="N64">
            <v>99.88</v>
          </cell>
          <cell r="O64">
            <v>76.51</v>
          </cell>
          <cell r="P64">
            <v>99.93</v>
          </cell>
          <cell r="Q64">
            <v>99.88</v>
          </cell>
          <cell r="R64">
            <v>76.3</v>
          </cell>
          <cell r="S64">
            <v>12950.0521808408</v>
          </cell>
          <cell r="T64">
            <v>12957</v>
          </cell>
          <cell r="U64">
            <v>1294099</v>
          </cell>
        </row>
        <row r="65">
          <cell r="C65" t="str">
            <v>三亚海月花园【138亩项目】-一期-1号楼-A-1201</v>
          </cell>
          <cell r="D65" t="str">
            <v>1号楼</v>
          </cell>
          <cell r="E65" t="str">
            <v>A</v>
          </cell>
          <cell r="F65">
            <v>1201</v>
          </cell>
          <cell r="G65" t="str">
            <v>1号楼A1201</v>
          </cell>
          <cell r="H65" t="str">
            <v>海南海帆起航科技有限公司</v>
          </cell>
          <cell r="I65" t="str">
            <v>肖雅茹</v>
          </cell>
          <cell r="J65" t="str">
            <v>网签</v>
          </cell>
        </row>
        <row r="65">
          <cell r="N65">
            <v>99.88</v>
          </cell>
          <cell r="O65">
            <v>76.51</v>
          </cell>
          <cell r="P65">
            <v>99.93</v>
          </cell>
          <cell r="Q65">
            <v>99.88</v>
          </cell>
          <cell r="R65">
            <v>76.3</v>
          </cell>
          <cell r="S65">
            <v>12950.0521808408</v>
          </cell>
          <cell r="T65">
            <v>12957</v>
          </cell>
          <cell r="U65">
            <v>1294099</v>
          </cell>
        </row>
        <row r="66">
          <cell r="C66" t="str">
            <v>三亚海月花园【138亩项目】-一期-1号楼-A-1101</v>
          </cell>
          <cell r="D66" t="str">
            <v>1号楼</v>
          </cell>
          <cell r="E66" t="str">
            <v>A</v>
          </cell>
          <cell r="F66">
            <v>1101</v>
          </cell>
          <cell r="G66" t="str">
            <v>1号楼A1101</v>
          </cell>
          <cell r="H66" t="str">
            <v>海南海帆起航科技有限公司</v>
          </cell>
          <cell r="I66" t="str">
            <v>肖雅茹</v>
          </cell>
          <cell r="J66" t="str">
            <v>网签</v>
          </cell>
        </row>
        <row r="66">
          <cell r="N66">
            <v>99.88</v>
          </cell>
          <cell r="O66">
            <v>76.51</v>
          </cell>
          <cell r="P66">
            <v>99.93</v>
          </cell>
          <cell r="Q66">
            <v>99.88</v>
          </cell>
          <cell r="R66">
            <v>76.3</v>
          </cell>
          <cell r="S66">
            <v>12950.0521808408</v>
          </cell>
          <cell r="T66">
            <v>12957</v>
          </cell>
          <cell r="U66">
            <v>1294099</v>
          </cell>
        </row>
        <row r="67">
          <cell r="C67" t="str">
            <v>三亚海月花园【138亩项目】-一期-1号楼-A-1001</v>
          </cell>
          <cell r="D67" t="str">
            <v>1号楼</v>
          </cell>
          <cell r="E67" t="str">
            <v>A</v>
          </cell>
          <cell r="F67">
            <v>1001</v>
          </cell>
          <cell r="G67" t="str">
            <v>1号楼A1001</v>
          </cell>
          <cell r="H67" t="str">
            <v>海南海帆起航科技有限公司</v>
          </cell>
          <cell r="I67" t="str">
            <v>肖雅茹</v>
          </cell>
          <cell r="J67" t="str">
            <v>网签</v>
          </cell>
        </row>
        <row r="67">
          <cell r="N67">
            <v>99.88</v>
          </cell>
          <cell r="O67">
            <v>76.51</v>
          </cell>
          <cell r="P67">
            <v>99.93</v>
          </cell>
          <cell r="Q67">
            <v>99.88</v>
          </cell>
          <cell r="R67">
            <v>76.3</v>
          </cell>
          <cell r="S67">
            <v>12950.0521808408</v>
          </cell>
          <cell r="T67">
            <v>12957</v>
          </cell>
          <cell r="U67">
            <v>1294099</v>
          </cell>
        </row>
        <row r="68">
          <cell r="C68" t="str">
            <v>三亚海月花园【138亩项目】-一期-1号楼-A-901</v>
          </cell>
          <cell r="D68" t="str">
            <v>1号楼</v>
          </cell>
          <cell r="E68" t="str">
            <v>A</v>
          </cell>
          <cell r="F68">
            <v>901</v>
          </cell>
          <cell r="G68" t="str">
            <v>1号楼A901</v>
          </cell>
          <cell r="H68" t="str">
            <v>海南海帆起航科技有限公司</v>
          </cell>
          <cell r="I68" t="str">
            <v>肖雅茹</v>
          </cell>
          <cell r="J68" t="str">
            <v>网签</v>
          </cell>
        </row>
        <row r="68">
          <cell r="N68">
            <v>99.88</v>
          </cell>
          <cell r="O68">
            <v>76.51</v>
          </cell>
          <cell r="P68">
            <v>99.93</v>
          </cell>
          <cell r="Q68">
            <v>99.88</v>
          </cell>
          <cell r="R68">
            <v>76.3</v>
          </cell>
          <cell r="S68">
            <v>12900.0521808408</v>
          </cell>
          <cell r="T68">
            <v>12907</v>
          </cell>
          <cell r="U68">
            <v>1289102</v>
          </cell>
        </row>
        <row r="69">
          <cell r="C69" t="str">
            <v>三亚海月花园【138亩项目】-一期-1号楼-A-801</v>
          </cell>
          <cell r="D69" t="str">
            <v>1号楼</v>
          </cell>
          <cell r="E69" t="str">
            <v>A</v>
          </cell>
          <cell r="F69">
            <v>801</v>
          </cell>
          <cell r="G69" t="str">
            <v>1号楼A801</v>
          </cell>
          <cell r="H69" t="str">
            <v>海南海帆起航科技有限公司</v>
          </cell>
          <cell r="I69" t="str">
            <v>肖雅茹</v>
          </cell>
          <cell r="J69" t="str">
            <v>网签</v>
          </cell>
        </row>
        <row r="69">
          <cell r="N69">
            <v>99.88</v>
          </cell>
          <cell r="O69">
            <v>76.51</v>
          </cell>
          <cell r="P69">
            <v>99.93</v>
          </cell>
          <cell r="Q69">
            <v>99.88</v>
          </cell>
          <cell r="R69">
            <v>76.3</v>
          </cell>
          <cell r="S69">
            <v>12900.0521808408</v>
          </cell>
          <cell r="T69">
            <v>12907</v>
          </cell>
          <cell r="U69">
            <v>1289102</v>
          </cell>
        </row>
        <row r="70">
          <cell r="C70" t="str">
            <v>三亚海月花园【138亩项目】-一期-1号楼-A-701</v>
          </cell>
          <cell r="D70" t="str">
            <v>1号楼</v>
          </cell>
          <cell r="E70" t="str">
            <v>A</v>
          </cell>
          <cell r="F70">
            <v>701</v>
          </cell>
          <cell r="G70" t="str">
            <v>1号楼A701</v>
          </cell>
          <cell r="H70" t="str">
            <v>余若瀚</v>
          </cell>
          <cell r="I70" t="str">
            <v>邵明成</v>
          </cell>
          <cell r="J70" t="str">
            <v>网签</v>
          </cell>
        </row>
        <row r="70">
          <cell r="M70" t="str">
            <v>丰和21</v>
          </cell>
          <cell r="N70">
            <v>99.88</v>
          </cell>
          <cell r="O70">
            <v>76.51</v>
          </cell>
          <cell r="P70">
            <v>99.93</v>
          </cell>
          <cell r="Q70">
            <v>99.88</v>
          </cell>
          <cell r="R70">
            <v>76.3</v>
          </cell>
          <cell r="S70">
            <v>12900.0521808408</v>
          </cell>
          <cell r="T70">
            <v>12900</v>
          </cell>
          <cell r="U70">
            <v>1288457</v>
          </cell>
        </row>
        <row r="71">
          <cell r="C71" t="str">
            <v>三亚海月花园【138亩项目】-一期-1号楼-A-601</v>
          </cell>
          <cell r="D71" t="str">
            <v>1号楼</v>
          </cell>
          <cell r="E71" t="str">
            <v>A</v>
          </cell>
          <cell r="F71">
            <v>601</v>
          </cell>
          <cell r="G71" t="str">
            <v>1号楼A601</v>
          </cell>
          <cell r="H71" t="str">
            <v>谢嘉宸</v>
          </cell>
          <cell r="I71" t="str">
            <v>李俊妮</v>
          </cell>
          <cell r="J71" t="str">
            <v>网签</v>
          </cell>
        </row>
        <row r="71">
          <cell r="N71">
            <v>99.88</v>
          </cell>
          <cell r="O71">
            <v>76.51</v>
          </cell>
          <cell r="P71">
            <v>99.93</v>
          </cell>
          <cell r="Q71">
            <v>99.88</v>
          </cell>
          <cell r="R71">
            <v>76.3</v>
          </cell>
          <cell r="S71">
            <v>12900.0521808408</v>
          </cell>
          <cell r="T71">
            <v>12900</v>
          </cell>
          <cell r="U71">
            <v>1288457</v>
          </cell>
        </row>
        <row r="72">
          <cell r="C72" t="str">
            <v>三亚海月花园【138亩项目】-一期-1号楼-A-501</v>
          </cell>
          <cell r="D72" t="str">
            <v>1号楼</v>
          </cell>
          <cell r="E72" t="str">
            <v>A</v>
          </cell>
          <cell r="F72">
            <v>501</v>
          </cell>
          <cell r="G72" t="str">
            <v>1号楼A501</v>
          </cell>
          <cell r="H72" t="str">
            <v>康一民</v>
          </cell>
          <cell r="I72" t="str">
            <v>黄成林</v>
          </cell>
          <cell r="J72" t="str">
            <v>网签</v>
          </cell>
        </row>
        <row r="72">
          <cell r="M72" t="str">
            <v>70000公积金抵首付</v>
          </cell>
          <cell r="N72">
            <v>99.88</v>
          </cell>
          <cell r="O72">
            <v>76.51</v>
          </cell>
          <cell r="P72">
            <v>99.93</v>
          </cell>
          <cell r="Q72">
            <v>99.88</v>
          </cell>
          <cell r="R72">
            <v>76.3</v>
          </cell>
          <cell r="S72">
            <v>12800.0521808408</v>
          </cell>
          <cell r="T72">
            <v>12806</v>
          </cell>
          <cell r="U72">
            <v>1279109</v>
          </cell>
        </row>
        <row r="73">
          <cell r="C73" t="str">
            <v>三亚海月花园【138亩项目】-一期-1号楼-A-401</v>
          </cell>
          <cell r="D73" t="str">
            <v>1号楼</v>
          </cell>
          <cell r="E73" t="str">
            <v>A</v>
          </cell>
          <cell r="F73">
            <v>401</v>
          </cell>
          <cell r="G73" t="str">
            <v>1号楼A401</v>
          </cell>
          <cell r="H73" t="str">
            <v>海南凡朵科技有限公司</v>
          </cell>
          <cell r="I73" t="str">
            <v>张宽</v>
          </cell>
          <cell r="J73" t="str">
            <v>网签</v>
          </cell>
          <cell r="K73" t="str">
            <v>更名</v>
          </cell>
          <cell r="L73" t="str">
            <v>海南丰和科技有限公司</v>
          </cell>
        </row>
        <row r="73">
          <cell r="N73">
            <v>99.88</v>
          </cell>
          <cell r="O73">
            <v>76.51</v>
          </cell>
          <cell r="P73">
            <v>99.93</v>
          </cell>
          <cell r="Q73">
            <v>99.88</v>
          </cell>
          <cell r="R73">
            <v>76.3</v>
          </cell>
          <cell r="S73">
            <v>12800.0521808408</v>
          </cell>
          <cell r="T73">
            <v>12806</v>
          </cell>
          <cell r="U73">
            <v>1279109</v>
          </cell>
        </row>
        <row r="74">
          <cell r="C74" t="str">
            <v>三亚海月花园【138亩项目】-一期-1号楼-A-301</v>
          </cell>
          <cell r="D74" t="str">
            <v>1号楼</v>
          </cell>
          <cell r="E74" t="str">
            <v>A</v>
          </cell>
          <cell r="F74">
            <v>301</v>
          </cell>
          <cell r="G74" t="str">
            <v>1号楼A301</v>
          </cell>
          <cell r="H74" t="str">
            <v>杨莉梅</v>
          </cell>
          <cell r="I74" t="str">
            <v>石佳</v>
          </cell>
          <cell r="J74" t="str">
            <v>网签</v>
          </cell>
        </row>
        <row r="74">
          <cell r="M74" t="str">
            <v>丰和56</v>
          </cell>
          <cell r="N74">
            <v>99.88</v>
          </cell>
          <cell r="O74">
            <v>76.51</v>
          </cell>
          <cell r="P74">
            <v>99.93</v>
          </cell>
          <cell r="Q74">
            <v>99.88</v>
          </cell>
          <cell r="R74">
            <v>76.3</v>
          </cell>
          <cell r="S74">
            <v>12800.0521808408</v>
          </cell>
          <cell r="T74">
            <v>12806</v>
          </cell>
          <cell r="U74">
            <v>1279109</v>
          </cell>
        </row>
        <row r="75">
          <cell r="C75" t="str">
            <v>三亚海月花园【138亩项目】-一期-1号楼-A-201</v>
          </cell>
          <cell r="D75" t="str">
            <v>1号楼</v>
          </cell>
          <cell r="E75" t="str">
            <v>A</v>
          </cell>
          <cell r="F75">
            <v>201</v>
          </cell>
          <cell r="G75" t="str">
            <v>1号楼A201</v>
          </cell>
          <cell r="H75" t="str">
            <v>朱国平</v>
          </cell>
          <cell r="I75" t="str">
            <v>邝梓伊</v>
          </cell>
          <cell r="J75" t="str">
            <v>网签</v>
          </cell>
        </row>
        <row r="75">
          <cell r="N75">
            <v>99.88</v>
          </cell>
          <cell r="O75">
            <v>76.51</v>
          </cell>
          <cell r="P75">
            <v>99.93</v>
          </cell>
          <cell r="Q75">
            <v>99.88</v>
          </cell>
          <cell r="R75">
            <v>76.3</v>
          </cell>
          <cell r="S75">
            <v>12800.0521808408</v>
          </cell>
          <cell r="T75">
            <v>12806</v>
          </cell>
          <cell r="U75">
            <v>1279109</v>
          </cell>
        </row>
        <row r="76">
          <cell r="C76" t="str">
            <v>三亚海月花园【138亩项目】-一期-1号楼-A-101</v>
          </cell>
          <cell r="D76" t="str">
            <v>1号楼</v>
          </cell>
          <cell r="E76" t="str">
            <v>A</v>
          </cell>
          <cell r="F76">
            <v>101</v>
          </cell>
          <cell r="G76" t="str">
            <v>1号楼A101</v>
          </cell>
        </row>
        <row r="76">
          <cell r="J76" t="str">
            <v/>
          </cell>
        </row>
        <row r="76">
          <cell r="N76">
            <v>99.56</v>
          </cell>
          <cell r="O76">
            <v>76.26</v>
          </cell>
          <cell r="P76">
            <v>99.6</v>
          </cell>
          <cell r="Q76">
            <v>99.56</v>
          </cell>
          <cell r="R76">
            <v>76.06</v>
          </cell>
          <cell r="S76">
            <v>12400</v>
          </cell>
          <cell r="T76">
            <v>9924</v>
          </cell>
          <cell r="U76">
            <v>988032</v>
          </cell>
        </row>
        <row r="77">
          <cell r="C77" t="str">
            <v>三亚海月花园【138亩项目】-一期-1号楼-A-2002</v>
          </cell>
          <cell r="D77" t="str">
            <v>1号楼</v>
          </cell>
          <cell r="E77" t="str">
            <v>A</v>
          </cell>
          <cell r="F77">
            <v>2002</v>
          </cell>
          <cell r="G77" t="str">
            <v>1号楼A2002</v>
          </cell>
          <cell r="H77" t="str">
            <v>三亚嘉森恒达投资有限公司</v>
          </cell>
          <cell r="I77" t="str">
            <v>徐迎</v>
          </cell>
          <cell r="J77" t="str">
            <v>网签</v>
          </cell>
        </row>
        <row r="77">
          <cell r="N77">
            <v>99.96</v>
          </cell>
          <cell r="O77">
            <v>76.54</v>
          </cell>
          <cell r="P77">
            <v>99.97</v>
          </cell>
          <cell r="Q77">
            <v>99.96</v>
          </cell>
          <cell r="R77">
            <v>76.36</v>
          </cell>
          <cell r="S77">
            <v>12530.0521808408</v>
          </cell>
          <cell r="T77">
            <v>12531</v>
          </cell>
          <cell r="U77">
            <v>1252629</v>
          </cell>
        </row>
        <row r="78">
          <cell r="C78" t="str">
            <v>三亚海月花园【138亩项目】-一期-1号楼-A-1902</v>
          </cell>
          <cell r="D78" t="str">
            <v>1号楼</v>
          </cell>
          <cell r="E78" t="str">
            <v>A</v>
          </cell>
          <cell r="F78">
            <v>1902</v>
          </cell>
          <cell r="G78" t="str">
            <v>1号楼A1902</v>
          </cell>
          <cell r="H78" t="str">
            <v>三亚嘉森恒达投资有限公司</v>
          </cell>
          <cell r="I78" t="str">
            <v>徐迎</v>
          </cell>
          <cell r="J78" t="str">
            <v>网签</v>
          </cell>
        </row>
        <row r="78">
          <cell r="N78">
            <v>99.96</v>
          </cell>
          <cell r="O78">
            <v>76.54</v>
          </cell>
          <cell r="P78">
            <v>99.97</v>
          </cell>
          <cell r="Q78">
            <v>99.96</v>
          </cell>
          <cell r="R78">
            <v>76.36</v>
          </cell>
          <cell r="S78">
            <v>12830.0521808408</v>
          </cell>
          <cell r="T78">
            <v>12831</v>
          </cell>
          <cell r="U78">
            <v>1282620</v>
          </cell>
        </row>
        <row r="79">
          <cell r="C79" t="str">
            <v>三亚海月花园【138亩项目】-一期-1号楼-A-1802</v>
          </cell>
          <cell r="D79" t="str">
            <v>1号楼</v>
          </cell>
          <cell r="E79" t="str">
            <v>A</v>
          </cell>
          <cell r="F79">
            <v>1802</v>
          </cell>
          <cell r="G79" t="str">
            <v>1号楼A1802</v>
          </cell>
          <cell r="H79" t="str">
            <v>三亚嘉森恒达投资有限公司</v>
          </cell>
          <cell r="I79" t="str">
            <v>徐迎</v>
          </cell>
          <cell r="J79" t="str">
            <v>网签</v>
          </cell>
        </row>
        <row r="79">
          <cell r="N79">
            <v>99.96</v>
          </cell>
          <cell r="O79">
            <v>76.54</v>
          </cell>
          <cell r="P79">
            <v>99.97</v>
          </cell>
          <cell r="Q79">
            <v>99.96</v>
          </cell>
          <cell r="R79">
            <v>76.36</v>
          </cell>
          <cell r="S79">
            <v>12830.0521808408</v>
          </cell>
          <cell r="T79">
            <v>12831</v>
          </cell>
          <cell r="U79">
            <v>1282620</v>
          </cell>
        </row>
        <row r="80">
          <cell r="C80" t="str">
            <v>三亚海月花园【138亩项目】-一期-1号楼-A-1702</v>
          </cell>
          <cell r="D80" t="str">
            <v>1号楼</v>
          </cell>
          <cell r="E80" t="str">
            <v>A</v>
          </cell>
          <cell r="F80">
            <v>1702</v>
          </cell>
          <cell r="G80" t="str">
            <v>1号楼A1702</v>
          </cell>
          <cell r="H80" t="str">
            <v>三亚嘉森恒达投资有限公司</v>
          </cell>
          <cell r="I80" t="str">
            <v>徐迎</v>
          </cell>
          <cell r="J80" t="str">
            <v>网签</v>
          </cell>
        </row>
        <row r="80">
          <cell r="N80">
            <v>99.96</v>
          </cell>
          <cell r="O80">
            <v>76.54</v>
          </cell>
          <cell r="P80">
            <v>99.97</v>
          </cell>
          <cell r="Q80">
            <v>99.96</v>
          </cell>
          <cell r="R80">
            <v>76.36</v>
          </cell>
          <cell r="S80">
            <v>12830.0521808408</v>
          </cell>
          <cell r="T80">
            <v>12831</v>
          </cell>
          <cell r="U80">
            <v>1282620</v>
          </cell>
        </row>
        <row r="81">
          <cell r="C81" t="str">
            <v>三亚海月花园【138亩项目】-一期-1号楼-A-1602</v>
          </cell>
          <cell r="D81" t="str">
            <v>1号楼</v>
          </cell>
          <cell r="E81" t="str">
            <v>A</v>
          </cell>
          <cell r="F81">
            <v>1602</v>
          </cell>
          <cell r="G81" t="str">
            <v>1号楼A1602</v>
          </cell>
          <cell r="H81" t="str">
            <v>海南天应科技有限公司</v>
          </cell>
          <cell r="I81" t="str">
            <v>徐浩</v>
          </cell>
          <cell r="J81" t="str">
            <v>网签</v>
          </cell>
        </row>
        <row r="81">
          <cell r="N81">
            <v>99.96</v>
          </cell>
          <cell r="O81">
            <v>76.54</v>
          </cell>
          <cell r="P81">
            <v>99.97</v>
          </cell>
          <cell r="Q81">
            <v>99.96</v>
          </cell>
          <cell r="R81">
            <v>76.36</v>
          </cell>
          <cell r="S81">
            <v>12830.0521808408</v>
          </cell>
          <cell r="T81">
            <v>12831</v>
          </cell>
          <cell r="U81">
            <v>1282620</v>
          </cell>
        </row>
        <row r="82">
          <cell r="C82" t="str">
            <v>三亚海月花园【138亩项目】-一期-1号楼-A-1502</v>
          </cell>
          <cell r="D82" t="str">
            <v>1号楼</v>
          </cell>
          <cell r="E82" t="str">
            <v>A</v>
          </cell>
          <cell r="F82">
            <v>1502</v>
          </cell>
          <cell r="G82" t="str">
            <v>1号楼A1502</v>
          </cell>
          <cell r="H82" t="str">
            <v>海南海帆起航科技有限公司</v>
          </cell>
          <cell r="I82" t="str">
            <v>肖雅茹</v>
          </cell>
          <cell r="J82" t="str">
            <v>网签</v>
          </cell>
        </row>
        <row r="82">
          <cell r="N82">
            <v>99.96</v>
          </cell>
          <cell r="O82">
            <v>76.54</v>
          </cell>
          <cell r="P82">
            <v>99.97</v>
          </cell>
          <cell r="Q82">
            <v>99.96</v>
          </cell>
          <cell r="R82">
            <v>76.36</v>
          </cell>
          <cell r="S82">
            <v>12830.0521808408</v>
          </cell>
          <cell r="T82">
            <v>12831</v>
          </cell>
          <cell r="U82">
            <v>1282620</v>
          </cell>
        </row>
        <row r="83">
          <cell r="C83" t="str">
            <v>三亚海月花园【138亩项目】-一期-1号楼-A-1402</v>
          </cell>
          <cell r="D83" t="str">
            <v>1号楼</v>
          </cell>
          <cell r="E83" t="str">
            <v>A</v>
          </cell>
          <cell r="F83">
            <v>1402</v>
          </cell>
          <cell r="G83" t="str">
            <v>1号楼A1402</v>
          </cell>
          <cell r="H83" t="str">
            <v>海南海帆起航科技有限公司</v>
          </cell>
          <cell r="I83" t="str">
            <v>肖雅茹</v>
          </cell>
          <cell r="J83" t="str">
            <v>网签</v>
          </cell>
        </row>
        <row r="83">
          <cell r="N83">
            <v>99.96</v>
          </cell>
          <cell r="O83">
            <v>76.54</v>
          </cell>
          <cell r="P83">
            <v>99.97</v>
          </cell>
          <cell r="Q83">
            <v>99.96</v>
          </cell>
          <cell r="R83">
            <v>76.36</v>
          </cell>
          <cell r="S83">
            <v>12830.0521808408</v>
          </cell>
          <cell r="T83">
            <v>12831</v>
          </cell>
          <cell r="U83">
            <v>1282620</v>
          </cell>
        </row>
        <row r="84">
          <cell r="C84" t="str">
            <v>三亚海月花园【138亩项目】-一期-1号楼-A-1302</v>
          </cell>
          <cell r="D84" t="str">
            <v>1号楼</v>
          </cell>
          <cell r="E84" t="str">
            <v>A</v>
          </cell>
          <cell r="F84">
            <v>1302</v>
          </cell>
          <cell r="G84" t="str">
            <v>1号楼A1302</v>
          </cell>
          <cell r="H84" t="str">
            <v>海南海帆起航科技有限公司</v>
          </cell>
          <cell r="I84" t="str">
            <v>肖雅茹</v>
          </cell>
          <cell r="J84" t="str">
            <v>网签</v>
          </cell>
        </row>
        <row r="84">
          <cell r="N84">
            <v>99.96</v>
          </cell>
          <cell r="O84">
            <v>76.54</v>
          </cell>
          <cell r="P84">
            <v>99.97</v>
          </cell>
          <cell r="Q84">
            <v>99.96</v>
          </cell>
          <cell r="R84">
            <v>76.36</v>
          </cell>
          <cell r="S84">
            <v>12830.0521808408</v>
          </cell>
          <cell r="T84">
            <v>12831</v>
          </cell>
          <cell r="U84">
            <v>1282620</v>
          </cell>
        </row>
        <row r="85">
          <cell r="C85" t="str">
            <v>三亚海月花园【138亩项目】-一期-1号楼-A-1202</v>
          </cell>
          <cell r="D85" t="str">
            <v>1号楼</v>
          </cell>
          <cell r="E85" t="str">
            <v>A</v>
          </cell>
          <cell r="F85">
            <v>1202</v>
          </cell>
          <cell r="G85" t="str">
            <v>1号楼A1202</v>
          </cell>
          <cell r="H85" t="str">
            <v>海南海帆起航科技有限公司</v>
          </cell>
          <cell r="I85" t="str">
            <v>肖雅茹</v>
          </cell>
          <cell r="J85" t="str">
            <v>网签</v>
          </cell>
        </row>
        <row r="85">
          <cell r="N85">
            <v>99.96</v>
          </cell>
          <cell r="O85">
            <v>76.54</v>
          </cell>
          <cell r="P85">
            <v>99.97</v>
          </cell>
          <cell r="Q85">
            <v>99.96</v>
          </cell>
          <cell r="R85">
            <v>76.36</v>
          </cell>
          <cell r="S85">
            <v>12830.0521808408</v>
          </cell>
          <cell r="T85">
            <v>12831</v>
          </cell>
          <cell r="U85">
            <v>1282620</v>
          </cell>
        </row>
        <row r="86">
          <cell r="C86" t="str">
            <v>三亚海月花园【138亩项目】-一期-1号楼-A-1102</v>
          </cell>
          <cell r="D86" t="str">
            <v>1号楼</v>
          </cell>
          <cell r="E86" t="str">
            <v>A</v>
          </cell>
          <cell r="F86">
            <v>1102</v>
          </cell>
          <cell r="G86" t="str">
            <v>1号楼A1102</v>
          </cell>
          <cell r="H86" t="str">
            <v>海南海帆起航科技有限公司</v>
          </cell>
          <cell r="I86" t="str">
            <v>肖雅茹</v>
          </cell>
          <cell r="J86" t="str">
            <v>网签</v>
          </cell>
        </row>
        <row r="86">
          <cell r="N86">
            <v>99.96</v>
          </cell>
          <cell r="O86">
            <v>76.54</v>
          </cell>
          <cell r="P86">
            <v>99.97</v>
          </cell>
          <cell r="Q86">
            <v>99.96</v>
          </cell>
          <cell r="R86">
            <v>76.36</v>
          </cell>
          <cell r="S86">
            <v>12830.0521808408</v>
          </cell>
          <cell r="T86">
            <v>12831</v>
          </cell>
          <cell r="U86">
            <v>1282620</v>
          </cell>
        </row>
        <row r="87">
          <cell r="C87" t="str">
            <v>三亚海月花园【138亩项目】-一期-1号楼-A-1002</v>
          </cell>
          <cell r="D87" t="str">
            <v>1号楼</v>
          </cell>
          <cell r="E87" t="str">
            <v>A</v>
          </cell>
          <cell r="F87">
            <v>1002</v>
          </cell>
          <cell r="G87" t="str">
            <v>1号楼A1002</v>
          </cell>
          <cell r="H87" t="str">
            <v>海南海帆起航科技有限公司</v>
          </cell>
          <cell r="I87" t="str">
            <v>肖雅茹</v>
          </cell>
          <cell r="J87" t="str">
            <v>网签</v>
          </cell>
        </row>
        <row r="87">
          <cell r="N87">
            <v>99.96</v>
          </cell>
          <cell r="O87">
            <v>76.54</v>
          </cell>
          <cell r="P87">
            <v>99.97</v>
          </cell>
          <cell r="Q87">
            <v>99.96</v>
          </cell>
          <cell r="R87">
            <v>76.36</v>
          </cell>
          <cell r="S87">
            <v>12830.0521808408</v>
          </cell>
          <cell r="T87">
            <v>12831</v>
          </cell>
          <cell r="U87">
            <v>1282620</v>
          </cell>
        </row>
        <row r="88">
          <cell r="C88" t="str">
            <v>三亚海月花园【138亩项目】-一期-1号楼-A-902</v>
          </cell>
          <cell r="D88" t="str">
            <v>1号楼</v>
          </cell>
          <cell r="E88" t="str">
            <v>A</v>
          </cell>
          <cell r="F88">
            <v>902</v>
          </cell>
          <cell r="G88" t="str">
            <v>1号楼A902</v>
          </cell>
          <cell r="H88" t="str">
            <v>海南海帆起航科技有限公司</v>
          </cell>
          <cell r="I88" t="str">
            <v>肖雅茹</v>
          </cell>
          <cell r="J88" t="str">
            <v>网签</v>
          </cell>
        </row>
        <row r="88">
          <cell r="N88">
            <v>99.96</v>
          </cell>
          <cell r="O88">
            <v>76.54</v>
          </cell>
          <cell r="P88">
            <v>99.97</v>
          </cell>
          <cell r="Q88">
            <v>99.96</v>
          </cell>
          <cell r="R88">
            <v>76.36</v>
          </cell>
          <cell r="S88">
            <v>12780.0521808408</v>
          </cell>
          <cell r="T88">
            <v>12781</v>
          </cell>
          <cell r="U88">
            <v>1277622</v>
          </cell>
        </row>
        <row r="89">
          <cell r="C89" t="str">
            <v>三亚海月花园【138亩项目】-一期-1号楼-A-802</v>
          </cell>
          <cell r="D89" t="str">
            <v>1号楼</v>
          </cell>
          <cell r="E89" t="str">
            <v>A</v>
          </cell>
          <cell r="F89">
            <v>802</v>
          </cell>
          <cell r="G89" t="str">
            <v>1号楼A802</v>
          </cell>
          <cell r="H89" t="str">
            <v>海南海帆起航科技有限公司</v>
          </cell>
          <cell r="I89" t="str">
            <v>肖雅茹</v>
          </cell>
          <cell r="J89" t="str">
            <v>网签</v>
          </cell>
        </row>
        <row r="89">
          <cell r="N89">
            <v>99.96</v>
          </cell>
          <cell r="O89">
            <v>76.54</v>
          </cell>
          <cell r="P89">
            <v>99.97</v>
          </cell>
          <cell r="Q89">
            <v>99.96</v>
          </cell>
          <cell r="R89">
            <v>76.36</v>
          </cell>
          <cell r="S89">
            <v>12780.0521808408</v>
          </cell>
          <cell r="T89">
            <v>12781</v>
          </cell>
          <cell r="U89">
            <v>1277622</v>
          </cell>
        </row>
        <row r="90">
          <cell r="C90" t="str">
            <v>三亚海月花园【138亩项目】-一期-1号楼-A-702</v>
          </cell>
          <cell r="D90" t="str">
            <v>1号楼</v>
          </cell>
          <cell r="E90" t="str">
            <v>A</v>
          </cell>
          <cell r="F90">
            <v>702</v>
          </cell>
          <cell r="G90" t="str">
            <v>1号楼A702</v>
          </cell>
          <cell r="H90" t="str">
            <v>李明珠</v>
          </cell>
          <cell r="I90" t="str">
            <v>黄成林</v>
          </cell>
          <cell r="J90" t="str">
            <v>网签</v>
          </cell>
        </row>
        <row r="90">
          <cell r="M90" t="str">
            <v>丰和21</v>
          </cell>
          <cell r="N90">
            <v>99.96</v>
          </cell>
          <cell r="O90">
            <v>76.54</v>
          </cell>
          <cell r="P90">
            <v>99.97</v>
          </cell>
          <cell r="Q90">
            <v>99.96</v>
          </cell>
          <cell r="R90">
            <v>76.36</v>
          </cell>
          <cell r="S90">
            <v>12780.0521808408</v>
          </cell>
          <cell r="T90">
            <v>12780</v>
          </cell>
          <cell r="U90">
            <v>1277494</v>
          </cell>
        </row>
        <row r="91">
          <cell r="C91" t="str">
            <v>三亚海月花园【138亩项目】-一期-1号楼-A-602</v>
          </cell>
          <cell r="D91" t="str">
            <v>1号楼</v>
          </cell>
          <cell r="E91" t="str">
            <v>A</v>
          </cell>
          <cell r="F91">
            <v>602</v>
          </cell>
          <cell r="G91" t="str">
            <v>1号楼A602</v>
          </cell>
          <cell r="H91" t="str">
            <v>刘欣</v>
          </cell>
          <cell r="I91" t="str">
            <v>欧艺</v>
          </cell>
          <cell r="J91" t="str">
            <v>网签</v>
          </cell>
        </row>
        <row r="91">
          <cell r="N91">
            <v>99.96</v>
          </cell>
          <cell r="O91">
            <v>76.54</v>
          </cell>
          <cell r="P91">
            <v>99.97</v>
          </cell>
          <cell r="Q91">
            <v>99.96</v>
          </cell>
          <cell r="R91">
            <v>76.36</v>
          </cell>
          <cell r="S91">
            <v>12780.0521808408</v>
          </cell>
          <cell r="T91">
            <v>12780</v>
          </cell>
          <cell r="U91">
            <v>1277494</v>
          </cell>
        </row>
        <row r="92">
          <cell r="C92" t="str">
            <v>三亚海月花园【138亩项目】-一期-1号楼-A-502</v>
          </cell>
          <cell r="D92" t="str">
            <v>1号楼</v>
          </cell>
          <cell r="E92" t="str">
            <v>A</v>
          </cell>
          <cell r="F92">
            <v>502</v>
          </cell>
          <cell r="G92" t="str">
            <v>1号楼A502</v>
          </cell>
          <cell r="H92" t="str">
            <v>杜逸东</v>
          </cell>
          <cell r="I92" t="str">
            <v>林美琪</v>
          </cell>
          <cell r="J92" t="str">
            <v>网签</v>
          </cell>
        </row>
        <row r="92">
          <cell r="N92">
            <v>99.96</v>
          </cell>
          <cell r="O92">
            <v>76.54</v>
          </cell>
          <cell r="P92">
            <v>99.97</v>
          </cell>
          <cell r="Q92">
            <v>99.96</v>
          </cell>
          <cell r="R92">
            <v>76.36</v>
          </cell>
          <cell r="S92">
            <v>12680.0521808408</v>
          </cell>
          <cell r="T92">
            <v>12681</v>
          </cell>
          <cell r="U92">
            <v>1267625</v>
          </cell>
        </row>
        <row r="93">
          <cell r="C93" t="str">
            <v>三亚海月花园【138亩项目】-一期-1号楼-A-402</v>
          </cell>
          <cell r="D93" t="str">
            <v>1号楼</v>
          </cell>
          <cell r="E93" t="str">
            <v>A</v>
          </cell>
          <cell r="F93">
            <v>402</v>
          </cell>
          <cell r="G93" t="str">
            <v>1号楼A402</v>
          </cell>
          <cell r="H93" t="str">
            <v>夏思奇</v>
          </cell>
          <cell r="I93" t="str">
            <v>陈硕达</v>
          </cell>
          <cell r="J93" t="str">
            <v>网签</v>
          </cell>
        </row>
        <row r="93">
          <cell r="M93" t="str">
            <v>丰和56</v>
          </cell>
          <cell r="N93">
            <v>99.96</v>
          </cell>
          <cell r="O93">
            <v>76.54</v>
          </cell>
          <cell r="P93">
            <v>99.97</v>
          </cell>
          <cell r="Q93">
            <v>99.96</v>
          </cell>
          <cell r="R93">
            <v>76.36</v>
          </cell>
          <cell r="S93">
            <v>12680.0521808408</v>
          </cell>
          <cell r="T93">
            <v>12681</v>
          </cell>
          <cell r="U93">
            <v>1267625</v>
          </cell>
        </row>
        <row r="94">
          <cell r="C94" t="str">
            <v>三亚海月花园【138亩项目】-一期-1号楼-A-302</v>
          </cell>
          <cell r="D94" t="str">
            <v>1号楼</v>
          </cell>
          <cell r="E94" t="str">
            <v>A</v>
          </cell>
          <cell r="F94">
            <v>302</v>
          </cell>
          <cell r="G94" t="str">
            <v>1号楼A302</v>
          </cell>
          <cell r="H94" t="str">
            <v>陈灯</v>
          </cell>
          <cell r="I94" t="str">
            <v>李媛媛</v>
          </cell>
          <cell r="J94" t="str">
            <v>网签</v>
          </cell>
        </row>
        <row r="94">
          <cell r="M94" t="str">
            <v>丰和56</v>
          </cell>
          <cell r="N94">
            <v>99.96</v>
          </cell>
          <cell r="O94">
            <v>76.54</v>
          </cell>
          <cell r="P94">
            <v>99.97</v>
          </cell>
          <cell r="Q94">
            <v>99.96</v>
          </cell>
          <cell r="R94">
            <v>76.36</v>
          </cell>
          <cell r="S94">
            <v>12680.0521808408</v>
          </cell>
          <cell r="T94">
            <v>12681</v>
          </cell>
          <cell r="U94">
            <v>1267625</v>
          </cell>
        </row>
        <row r="95">
          <cell r="C95" t="str">
            <v>三亚海月花园【138亩项目】-一期-1号楼-A-202</v>
          </cell>
          <cell r="D95" t="str">
            <v>1号楼</v>
          </cell>
          <cell r="E95" t="str">
            <v>A</v>
          </cell>
          <cell r="F95">
            <v>202</v>
          </cell>
          <cell r="G95" t="str">
            <v>1号楼A202</v>
          </cell>
          <cell r="H95" t="str">
            <v>郝海莲</v>
          </cell>
          <cell r="I95" t="str">
            <v>林美琪</v>
          </cell>
          <cell r="J95" t="str">
            <v>网签</v>
          </cell>
        </row>
        <row r="95">
          <cell r="N95">
            <v>99.96</v>
          </cell>
          <cell r="O95">
            <v>76.54</v>
          </cell>
          <cell r="P95">
            <v>99.97</v>
          </cell>
          <cell r="Q95">
            <v>99.96</v>
          </cell>
          <cell r="R95">
            <v>76.36</v>
          </cell>
          <cell r="S95">
            <v>12680.0521808408</v>
          </cell>
          <cell r="T95">
            <v>12681</v>
          </cell>
          <cell r="U95">
            <v>1267625</v>
          </cell>
        </row>
        <row r="96">
          <cell r="C96" t="str">
            <v>三亚海月花园【138亩项目】-一期-1号楼-A-102</v>
          </cell>
          <cell r="D96" t="str">
            <v>1号楼</v>
          </cell>
          <cell r="E96" t="str">
            <v>A</v>
          </cell>
          <cell r="F96">
            <v>102</v>
          </cell>
          <cell r="G96" t="str">
            <v>1号楼A102</v>
          </cell>
        </row>
        <row r="96">
          <cell r="J96" t="str">
            <v/>
          </cell>
        </row>
        <row r="96">
          <cell r="N96">
            <v>99.96</v>
          </cell>
          <cell r="O96">
            <v>76.54</v>
          </cell>
          <cell r="P96">
            <v>99.97</v>
          </cell>
          <cell r="Q96">
            <v>99.96</v>
          </cell>
          <cell r="R96">
            <v>76.36</v>
          </cell>
          <cell r="S96">
            <v>12280.0521808408</v>
          </cell>
          <cell r="T96">
            <v>9825</v>
          </cell>
          <cell r="U96">
            <v>982110</v>
          </cell>
        </row>
        <row r="97">
          <cell r="C97" t="str">
            <v>三亚海月花园【138亩项目】-一期-1号楼-A-2003</v>
          </cell>
          <cell r="D97" t="str">
            <v>1号楼</v>
          </cell>
          <cell r="E97" t="str">
            <v>A</v>
          </cell>
          <cell r="F97">
            <v>2003</v>
          </cell>
          <cell r="G97" t="str">
            <v>1号楼A2003</v>
          </cell>
          <cell r="H97" t="str">
            <v>三亚嘉森恒达投资有限公司</v>
          </cell>
          <cell r="I97" t="str">
            <v>徐迎</v>
          </cell>
          <cell r="J97" t="str">
            <v>网签</v>
          </cell>
        </row>
        <row r="97">
          <cell r="N97">
            <v>99.96</v>
          </cell>
          <cell r="O97">
            <v>76.54</v>
          </cell>
          <cell r="P97">
            <v>99.97</v>
          </cell>
          <cell r="Q97">
            <v>99.96</v>
          </cell>
          <cell r="R97">
            <v>76.36</v>
          </cell>
          <cell r="S97">
            <v>12600.0521808408</v>
          </cell>
          <cell r="T97">
            <v>12601</v>
          </cell>
          <cell r="U97">
            <v>1259627</v>
          </cell>
        </row>
        <row r="98">
          <cell r="C98" t="str">
            <v>三亚海月花园【138亩项目】-一期-1号楼-A-1903</v>
          </cell>
          <cell r="D98" t="str">
            <v>1号楼</v>
          </cell>
          <cell r="E98" t="str">
            <v>A</v>
          </cell>
          <cell r="F98">
            <v>1903</v>
          </cell>
          <cell r="G98" t="str">
            <v>1号楼A1903</v>
          </cell>
          <cell r="H98" t="str">
            <v>三亚嘉森恒达投资有限公司</v>
          </cell>
          <cell r="I98" t="str">
            <v>徐迎</v>
          </cell>
          <cell r="J98" t="str">
            <v>网签</v>
          </cell>
        </row>
        <row r="98">
          <cell r="N98">
            <v>99.96</v>
          </cell>
          <cell r="O98">
            <v>76.54</v>
          </cell>
          <cell r="P98">
            <v>99.97</v>
          </cell>
          <cell r="Q98">
            <v>99.96</v>
          </cell>
          <cell r="R98">
            <v>76.36</v>
          </cell>
          <cell r="S98">
            <v>12900.0521808408</v>
          </cell>
          <cell r="T98">
            <v>12901</v>
          </cell>
          <cell r="U98">
            <v>1289618</v>
          </cell>
        </row>
        <row r="99">
          <cell r="C99" t="str">
            <v>三亚海月花园【138亩项目】-一期-1号楼-A-1803</v>
          </cell>
          <cell r="D99" t="str">
            <v>1号楼</v>
          </cell>
          <cell r="E99" t="str">
            <v>A</v>
          </cell>
          <cell r="F99">
            <v>1803</v>
          </cell>
          <cell r="G99" t="str">
            <v>1号楼A1803</v>
          </cell>
          <cell r="H99" t="str">
            <v>三亚嘉森恒达投资有限公司</v>
          </cell>
          <cell r="I99" t="str">
            <v>徐迎</v>
          </cell>
          <cell r="J99" t="str">
            <v>网签</v>
          </cell>
        </row>
        <row r="99">
          <cell r="N99">
            <v>99.96</v>
          </cell>
          <cell r="O99">
            <v>76.54</v>
          </cell>
          <cell r="P99">
            <v>99.97</v>
          </cell>
          <cell r="Q99">
            <v>99.96</v>
          </cell>
          <cell r="R99">
            <v>76.36</v>
          </cell>
          <cell r="S99">
            <v>12900.0521808408</v>
          </cell>
          <cell r="T99">
            <v>12901</v>
          </cell>
          <cell r="U99">
            <v>1289618</v>
          </cell>
        </row>
        <row r="100">
          <cell r="C100" t="str">
            <v>三亚海月花园【138亩项目】-一期-1号楼-A-1703</v>
          </cell>
          <cell r="D100" t="str">
            <v>1号楼</v>
          </cell>
          <cell r="E100" t="str">
            <v>A</v>
          </cell>
          <cell r="F100">
            <v>1703</v>
          </cell>
          <cell r="G100" t="str">
            <v>1号楼A1703</v>
          </cell>
          <cell r="H100" t="str">
            <v>三亚嘉森恒达投资有限公司</v>
          </cell>
          <cell r="I100" t="str">
            <v>徐迎</v>
          </cell>
          <cell r="J100" t="str">
            <v>网签</v>
          </cell>
        </row>
        <row r="100">
          <cell r="N100">
            <v>99.96</v>
          </cell>
          <cell r="O100">
            <v>76.54</v>
          </cell>
          <cell r="P100">
            <v>99.97</v>
          </cell>
          <cell r="Q100">
            <v>99.96</v>
          </cell>
          <cell r="R100">
            <v>76.36</v>
          </cell>
          <cell r="S100">
            <v>12900.0521808408</v>
          </cell>
          <cell r="T100">
            <v>12901</v>
          </cell>
          <cell r="U100">
            <v>1289618</v>
          </cell>
        </row>
        <row r="101">
          <cell r="C101" t="str">
            <v>三亚海月花园【138亩项目】-一期-1号楼-A-1603</v>
          </cell>
          <cell r="D101" t="str">
            <v>1号楼</v>
          </cell>
          <cell r="E101" t="str">
            <v>A</v>
          </cell>
          <cell r="F101">
            <v>1603</v>
          </cell>
          <cell r="G101" t="str">
            <v>1号楼A1603</v>
          </cell>
          <cell r="H101" t="str">
            <v>海南海帆起航科技有限公司</v>
          </cell>
          <cell r="I101" t="str">
            <v>肖雅茹</v>
          </cell>
          <cell r="J101" t="str">
            <v>网签</v>
          </cell>
        </row>
        <row r="101">
          <cell r="N101">
            <v>99.96</v>
          </cell>
          <cell r="O101">
            <v>76.54</v>
          </cell>
          <cell r="P101">
            <v>99.97</v>
          </cell>
          <cell r="Q101">
            <v>99.96</v>
          </cell>
          <cell r="R101">
            <v>76.36</v>
          </cell>
          <cell r="S101">
            <v>12900.0521808408</v>
          </cell>
          <cell r="T101">
            <v>12901</v>
          </cell>
          <cell r="U101">
            <v>1289618</v>
          </cell>
        </row>
        <row r="102">
          <cell r="C102" t="str">
            <v>三亚海月花园【138亩项目】-一期-1号楼-A-1503</v>
          </cell>
          <cell r="D102" t="str">
            <v>1号楼</v>
          </cell>
          <cell r="E102" t="str">
            <v>A</v>
          </cell>
          <cell r="F102">
            <v>1503</v>
          </cell>
          <cell r="G102" t="str">
            <v>1号楼A1503</v>
          </cell>
          <cell r="H102" t="str">
            <v>海南海帆起航科技有限公司</v>
          </cell>
          <cell r="I102" t="str">
            <v>肖雅茹</v>
          </cell>
          <cell r="J102" t="str">
            <v>网签</v>
          </cell>
        </row>
        <row r="102">
          <cell r="N102">
            <v>99.96</v>
          </cell>
          <cell r="O102">
            <v>76.54</v>
          </cell>
          <cell r="P102">
            <v>99.97</v>
          </cell>
          <cell r="Q102">
            <v>99.96</v>
          </cell>
          <cell r="R102">
            <v>76.36</v>
          </cell>
          <cell r="S102">
            <v>12900.0521808408</v>
          </cell>
          <cell r="T102">
            <v>12901</v>
          </cell>
          <cell r="U102">
            <v>1289618</v>
          </cell>
        </row>
        <row r="103">
          <cell r="C103" t="str">
            <v>三亚海月花园【138亩项目】-一期-1号楼-A-1403</v>
          </cell>
          <cell r="D103" t="str">
            <v>1号楼</v>
          </cell>
          <cell r="E103" t="str">
            <v>A</v>
          </cell>
          <cell r="F103">
            <v>1403</v>
          </cell>
          <cell r="G103" t="str">
            <v>1号楼A1403</v>
          </cell>
          <cell r="H103" t="str">
            <v>海南海帆起航科技有限公司</v>
          </cell>
          <cell r="I103" t="str">
            <v>肖雅茹</v>
          </cell>
          <cell r="J103" t="str">
            <v>网签</v>
          </cell>
        </row>
        <row r="103">
          <cell r="N103">
            <v>99.96</v>
          </cell>
          <cell r="O103">
            <v>76.54</v>
          </cell>
          <cell r="P103">
            <v>99.97</v>
          </cell>
          <cell r="Q103">
            <v>99.96</v>
          </cell>
          <cell r="R103">
            <v>76.36</v>
          </cell>
          <cell r="S103">
            <v>12900.0521808408</v>
          </cell>
          <cell r="T103">
            <v>12901</v>
          </cell>
          <cell r="U103">
            <v>1289618</v>
          </cell>
        </row>
        <row r="104">
          <cell r="C104" t="str">
            <v>三亚海月花园【138亩项目】-一期-1号楼-A-1303</v>
          </cell>
          <cell r="D104" t="str">
            <v>1号楼</v>
          </cell>
          <cell r="E104" t="str">
            <v>A</v>
          </cell>
          <cell r="F104">
            <v>1303</v>
          </cell>
          <cell r="G104" t="str">
            <v>1号楼A1303</v>
          </cell>
          <cell r="H104" t="str">
            <v>海南海帆起航科技有限公司</v>
          </cell>
          <cell r="I104" t="str">
            <v>肖雅茹</v>
          </cell>
          <cell r="J104" t="str">
            <v>网签</v>
          </cell>
        </row>
        <row r="104">
          <cell r="N104">
            <v>99.96</v>
          </cell>
          <cell r="O104">
            <v>76.54</v>
          </cell>
          <cell r="P104">
            <v>99.97</v>
          </cell>
          <cell r="Q104">
            <v>99.96</v>
          </cell>
          <cell r="R104">
            <v>76.36</v>
          </cell>
          <cell r="S104">
            <v>12900.0521808408</v>
          </cell>
          <cell r="T104">
            <v>12901</v>
          </cell>
          <cell r="U104">
            <v>1289618</v>
          </cell>
        </row>
        <row r="105">
          <cell r="C105" t="str">
            <v>三亚海月花园【138亩项目】-一期-1号楼-A-1203</v>
          </cell>
          <cell r="D105" t="str">
            <v>1号楼</v>
          </cell>
          <cell r="E105" t="str">
            <v>A</v>
          </cell>
          <cell r="F105">
            <v>1203</v>
          </cell>
          <cell r="G105" t="str">
            <v>1号楼A1203</v>
          </cell>
          <cell r="H105" t="str">
            <v>海南海帆起航科技有限公司</v>
          </cell>
          <cell r="I105" t="str">
            <v>肖雅茹</v>
          </cell>
          <cell r="J105" t="str">
            <v>网签</v>
          </cell>
        </row>
        <row r="105">
          <cell r="N105">
            <v>99.96</v>
          </cell>
          <cell r="O105">
            <v>76.54</v>
          </cell>
          <cell r="P105">
            <v>99.97</v>
          </cell>
          <cell r="Q105">
            <v>99.96</v>
          </cell>
          <cell r="R105">
            <v>76.36</v>
          </cell>
          <cell r="S105">
            <v>12900.0521808408</v>
          </cell>
          <cell r="T105">
            <v>12901</v>
          </cell>
          <cell r="U105">
            <v>1289618</v>
          </cell>
        </row>
        <row r="106">
          <cell r="C106" t="str">
            <v>三亚海月花园【138亩项目】-一期-1号楼-A-1103</v>
          </cell>
          <cell r="D106" t="str">
            <v>1号楼</v>
          </cell>
          <cell r="E106" t="str">
            <v>A</v>
          </cell>
          <cell r="F106">
            <v>1103</v>
          </cell>
          <cell r="G106" t="str">
            <v>1号楼A1103</v>
          </cell>
          <cell r="H106" t="str">
            <v>海南海帆起航科技有限公司</v>
          </cell>
          <cell r="I106" t="str">
            <v>肖雅茹</v>
          </cell>
          <cell r="J106" t="str">
            <v>网签</v>
          </cell>
        </row>
        <row r="106">
          <cell r="N106">
            <v>99.96</v>
          </cell>
          <cell r="O106">
            <v>76.54</v>
          </cell>
          <cell r="P106">
            <v>99.97</v>
          </cell>
          <cell r="Q106">
            <v>99.96</v>
          </cell>
          <cell r="R106">
            <v>76.36</v>
          </cell>
          <cell r="S106">
            <v>12900.0521808408</v>
          </cell>
          <cell r="T106">
            <v>12901</v>
          </cell>
          <cell r="U106">
            <v>1289618</v>
          </cell>
        </row>
        <row r="107">
          <cell r="C107" t="str">
            <v>三亚海月花园【138亩项目】-一期-1号楼-A-1003</v>
          </cell>
          <cell r="D107" t="str">
            <v>1号楼</v>
          </cell>
          <cell r="E107" t="str">
            <v>A</v>
          </cell>
          <cell r="F107">
            <v>1003</v>
          </cell>
          <cell r="G107" t="str">
            <v>1号楼A1003</v>
          </cell>
          <cell r="H107" t="str">
            <v>海南海帆起航科技有限公司</v>
          </cell>
          <cell r="I107" t="str">
            <v>肖雅茹</v>
          </cell>
          <cell r="J107" t="str">
            <v>网签</v>
          </cell>
        </row>
        <row r="107">
          <cell r="N107">
            <v>99.96</v>
          </cell>
          <cell r="O107">
            <v>76.54</v>
          </cell>
          <cell r="P107">
            <v>99.97</v>
          </cell>
          <cell r="Q107">
            <v>99.96</v>
          </cell>
          <cell r="R107">
            <v>76.36</v>
          </cell>
          <cell r="S107">
            <v>12900.0521808408</v>
          </cell>
          <cell r="T107">
            <v>12901</v>
          </cell>
          <cell r="U107">
            <v>1289618</v>
          </cell>
        </row>
        <row r="108">
          <cell r="C108" t="str">
            <v>三亚海月花园【138亩项目】-一期-1号楼-A-903</v>
          </cell>
          <cell r="D108" t="str">
            <v>1号楼</v>
          </cell>
          <cell r="E108" t="str">
            <v>A</v>
          </cell>
          <cell r="F108">
            <v>903</v>
          </cell>
          <cell r="G108" t="str">
            <v>1号楼A903</v>
          </cell>
          <cell r="H108" t="str">
            <v>海南海帆起航科技有限公司</v>
          </cell>
          <cell r="I108" t="str">
            <v>肖雅茹</v>
          </cell>
          <cell r="J108" t="str">
            <v>网签</v>
          </cell>
        </row>
        <row r="108">
          <cell r="N108">
            <v>99.96</v>
          </cell>
          <cell r="O108">
            <v>76.54</v>
          </cell>
          <cell r="P108">
            <v>99.97</v>
          </cell>
          <cell r="Q108">
            <v>99.96</v>
          </cell>
          <cell r="R108">
            <v>76.36</v>
          </cell>
          <cell r="S108">
            <v>12850.0521808408</v>
          </cell>
          <cell r="T108">
            <v>12851</v>
          </cell>
          <cell r="U108">
            <v>1284620</v>
          </cell>
        </row>
        <row r="109">
          <cell r="C109" t="str">
            <v>三亚海月花园【138亩项目】-一期-1号楼-A-803</v>
          </cell>
          <cell r="D109" t="str">
            <v>1号楼</v>
          </cell>
          <cell r="E109" t="str">
            <v>A</v>
          </cell>
          <cell r="F109">
            <v>803</v>
          </cell>
          <cell r="G109" t="str">
            <v>1号楼A803</v>
          </cell>
          <cell r="H109" t="str">
            <v>海南海帆起航科技有限公司</v>
          </cell>
          <cell r="I109" t="str">
            <v>肖雅茹</v>
          </cell>
          <cell r="J109" t="str">
            <v>网签</v>
          </cell>
        </row>
        <row r="109">
          <cell r="N109">
            <v>99.96</v>
          </cell>
          <cell r="O109">
            <v>76.54</v>
          </cell>
          <cell r="P109">
            <v>99.97</v>
          </cell>
          <cell r="Q109">
            <v>99.96</v>
          </cell>
          <cell r="R109">
            <v>76.36</v>
          </cell>
          <cell r="S109">
            <v>12850.0521808408</v>
          </cell>
          <cell r="T109">
            <v>12851</v>
          </cell>
          <cell r="U109">
            <v>1284620</v>
          </cell>
        </row>
        <row r="110">
          <cell r="C110" t="str">
            <v>三亚海月花园【138亩项目】-一期-1号楼-A-703</v>
          </cell>
          <cell r="D110" t="str">
            <v>1号楼</v>
          </cell>
          <cell r="E110" t="str">
            <v>A</v>
          </cell>
          <cell r="F110">
            <v>703</v>
          </cell>
          <cell r="G110" t="str">
            <v>1号楼A703</v>
          </cell>
          <cell r="H110" t="str">
            <v>袁渊</v>
          </cell>
          <cell r="I110" t="str">
            <v>张宽</v>
          </cell>
          <cell r="J110" t="str">
            <v>网签</v>
          </cell>
        </row>
        <row r="110">
          <cell r="M110" t="str">
            <v>丰和21</v>
          </cell>
          <cell r="N110">
            <v>99.96</v>
          </cell>
          <cell r="O110">
            <v>76.54</v>
          </cell>
          <cell r="P110">
            <v>99.97</v>
          </cell>
          <cell r="Q110">
            <v>99.96</v>
          </cell>
          <cell r="R110">
            <v>76.36</v>
          </cell>
          <cell r="S110">
            <v>12850.0521808408</v>
          </cell>
          <cell r="T110">
            <v>12850</v>
          </cell>
          <cell r="U110">
            <v>1284491</v>
          </cell>
        </row>
        <row r="111">
          <cell r="C111" t="str">
            <v>三亚海月花园【138亩项目】-一期-1号楼-A-603</v>
          </cell>
          <cell r="D111" t="str">
            <v>1号楼</v>
          </cell>
          <cell r="E111" t="str">
            <v>A</v>
          </cell>
          <cell r="F111">
            <v>603</v>
          </cell>
          <cell r="G111" t="str">
            <v>1号楼A603</v>
          </cell>
          <cell r="H111" t="str">
            <v>程俊杰;宋海玲</v>
          </cell>
          <cell r="I111" t="str">
            <v>梁春荣</v>
          </cell>
          <cell r="J111" t="str">
            <v>网签</v>
          </cell>
        </row>
        <row r="111">
          <cell r="N111">
            <v>99.96</v>
          </cell>
          <cell r="O111">
            <v>76.54</v>
          </cell>
          <cell r="P111">
            <v>99.97</v>
          </cell>
          <cell r="Q111">
            <v>99.96</v>
          </cell>
          <cell r="R111">
            <v>76.36</v>
          </cell>
          <cell r="S111">
            <v>12850.0521808408</v>
          </cell>
          <cell r="T111">
            <v>12850</v>
          </cell>
          <cell r="U111">
            <v>1284491</v>
          </cell>
        </row>
        <row r="112">
          <cell r="C112" t="str">
            <v>三亚海月花园【138亩项目】-一期-1号楼-A-503</v>
          </cell>
          <cell r="D112" t="str">
            <v>1号楼</v>
          </cell>
          <cell r="E112" t="str">
            <v>A</v>
          </cell>
          <cell r="F112">
            <v>503</v>
          </cell>
          <cell r="G112" t="str">
            <v>1号楼A503</v>
          </cell>
          <cell r="H112" t="str">
            <v>杨帆</v>
          </cell>
          <cell r="I112" t="str">
            <v>林美琪</v>
          </cell>
          <cell r="J112" t="str">
            <v>网签</v>
          </cell>
        </row>
        <row r="112">
          <cell r="N112">
            <v>99.96</v>
          </cell>
          <cell r="O112">
            <v>76.54</v>
          </cell>
          <cell r="P112">
            <v>99.97</v>
          </cell>
          <cell r="Q112">
            <v>99.96</v>
          </cell>
          <cell r="R112">
            <v>76.36</v>
          </cell>
          <cell r="S112">
            <v>12750.0521808408</v>
          </cell>
          <cell r="T112">
            <v>12751</v>
          </cell>
          <cell r="U112">
            <v>1274623</v>
          </cell>
        </row>
        <row r="113">
          <cell r="C113" t="str">
            <v>三亚海月花园【138亩项目】-一期-1号楼-A-403</v>
          </cell>
          <cell r="D113" t="str">
            <v>1号楼</v>
          </cell>
          <cell r="E113" t="str">
            <v>A</v>
          </cell>
          <cell r="F113">
            <v>403</v>
          </cell>
          <cell r="G113" t="str">
            <v>1号楼A403</v>
          </cell>
          <cell r="H113" t="str">
            <v>乔毅平</v>
          </cell>
          <cell r="I113" t="str">
            <v>石佳</v>
          </cell>
          <cell r="J113" t="str">
            <v>网签</v>
          </cell>
        </row>
        <row r="113">
          <cell r="M113" t="str">
            <v>丰和56</v>
          </cell>
          <cell r="N113">
            <v>99.96</v>
          </cell>
          <cell r="O113">
            <v>76.54</v>
          </cell>
          <cell r="P113">
            <v>99.97</v>
          </cell>
          <cell r="Q113">
            <v>99.96</v>
          </cell>
          <cell r="R113">
            <v>76.36</v>
          </cell>
          <cell r="S113">
            <v>12750.0521808408</v>
          </cell>
          <cell r="T113">
            <v>12751</v>
          </cell>
          <cell r="U113">
            <v>1274623</v>
          </cell>
        </row>
        <row r="114">
          <cell r="C114" t="str">
            <v>三亚海月花园【138亩项目】-一期-1号楼-A-303</v>
          </cell>
          <cell r="D114" t="str">
            <v>1号楼</v>
          </cell>
          <cell r="E114" t="str">
            <v>A</v>
          </cell>
          <cell r="F114">
            <v>303</v>
          </cell>
          <cell r="G114" t="str">
            <v>1号楼A303</v>
          </cell>
          <cell r="H114" t="str">
            <v>韦洁霞</v>
          </cell>
          <cell r="I114" t="str">
            <v>黄忱</v>
          </cell>
          <cell r="J114" t="str">
            <v>网签</v>
          </cell>
        </row>
        <row r="114">
          <cell r="M114" t="str">
            <v>丰和56</v>
          </cell>
          <cell r="N114">
            <v>99.96</v>
          </cell>
          <cell r="O114">
            <v>76.54</v>
          </cell>
          <cell r="P114">
            <v>99.97</v>
          </cell>
          <cell r="Q114">
            <v>99.96</v>
          </cell>
          <cell r="R114">
            <v>76.36</v>
          </cell>
          <cell r="S114">
            <v>12750.0521808408</v>
          </cell>
          <cell r="T114">
            <v>12751</v>
          </cell>
          <cell r="U114">
            <v>1274623</v>
          </cell>
        </row>
        <row r="115">
          <cell r="C115" t="str">
            <v>三亚海月花园【138亩项目】-一期-1号楼-A-203</v>
          </cell>
          <cell r="D115" t="str">
            <v>1号楼</v>
          </cell>
          <cell r="E115" t="str">
            <v>A</v>
          </cell>
          <cell r="F115">
            <v>203</v>
          </cell>
          <cell r="G115" t="str">
            <v>1号楼A203</v>
          </cell>
          <cell r="H115" t="str">
            <v>林辰铭</v>
          </cell>
          <cell r="I115" t="str">
            <v>黄成林</v>
          </cell>
          <cell r="J115" t="str">
            <v>网签</v>
          </cell>
        </row>
        <row r="115">
          <cell r="N115">
            <v>99.96</v>
          </cell>
          <cell r="O115">
            <v>76.54</v>
          </cell>
          <cell r="P115">
            <v>99.97</v>
          </cell>
          <cell r="Q115">
            <v>99.96</v>
          </cell>
          <cell r="R115">
            <v>76.36</v>
          </cell>
          <cell r="S115">
            <v>12750.0521808408</v>
          </cell>
          <cell r="T115">
            <v>12751</v>
          </cell>
          <cell r="U115">
            <v>1274623</v>
          </cell>
        </row>
        <row r="116">
          <cell r="C116" t="str">
            <v>三亚海月花园【138亩项目】-一期-1号楼-A-103</v>
          </cell>
          <cell r="D116" t="str">
            <v>1号楼</v>
          </cell>
          <cell r="E116" t="str">
            <v>A</v>
          </cell>
          <cell r="F116">
            <v>103</v>
          </cell>
          <cell r="G116" t="str">
            <v>1号楼A103</v>
          </cell>
        </row>
        <row r="116">
          <cell r="J116" t="str">
            <v/>
          </cell>
        </row>
        <row r="116">
          <cell r="N116">
            <v>99.96</v>
          </cell>
          <cell r="O116">
            <v>76.54</v>
          </cell>
          <cell r="P116">
            <v>99.97</v>
          </cell>
          <cell r="Q116">
            <v>99.96</v>
          </cell>
          <cell r="R116">
            <v>76.36</v>
          </cell>
          <cell r="S116">
            <v>12350.0521808408</v>
          </cell>
          <cell r="T116">
            <v>9881</v>
          </cell>
          <cell r="U116">
            <v>987708</v>
          </cell>
        </row>
        <row r="117">
          <cell r="C117" t="str">
            <v>三亚海月花园【138亩项目】-一期-1号楼-A-2004</v>
          </cell>
          <cell r="D117" t="str">
            <v>1号楼</v>
          </cell>
          <cell r="E117" t="str">
            <v>A</v>
          </cell>
          <cell r="F117">
            <v>2004</v>
          </cell>
          <cell r="G117" t="str">
            <v>1号楼A2004</v>
          </cell>
          <cell r="H117" t="str">
            <v>三亚嘉森恒达投资有限公司</v>
          </cell>
          <cell r="I117" t="str">
            <v>徐迎</v>
          </cell>
          <cell r="J117" t="str">
            <v>网签</v>
          </cell>
        </row>
        <row r="117">
          <cell r="N117">
            <v>99.88</v>
          </cell>
          <cell r="O117">
            <v>76.51</v>
          </cell>
          <cell r="P117">
            <v>99.93</v>
          </cell>
          <cell r="Q117">
            <v>99.88</v>
          </cell>
          <cell r="R117">
            <v>76.3</v>
          </cell>
          <cell r="S117">
            <v>12450.0521808408</v>
          </cell>
          <cell r="T117">
            <v>12456</v>
          </cell>
          <cell r="U117">
            <v>1244134</v>
          </cell>
        </row>
        <row r="118">
          <cell r="C118" t="str">
            <v>三亚海月花园【138亩项目】-一期-1号楼-A-1904</v>
          </cell>
          <cell r="D118" t="str">
            <v>1号楼</v>
          </cell>
          <cell r="E118" t="str">
            <v>A</v>
          </cell>
          <cell r="F118">
            <v>1904</v>
          </cell>
          <cell r="G118" t="str">
            <v>1号楼A1904</v>
          </cell>
          <cell r="H118" t="str">
            <v>三亚嘉森恒达投资有限公司</v>
          </cell>
          <cell r="I118" t="str">
            <v>徐迎</v>
          </cell>
          <cell r="J118" t="str">
            <v>网签</v>
          </cell>
        </row>
        <row r="118">
          <cell r="N118">
            <v>99.88</v>
          </cell>
          <cell r="O118">
            <v>76.51</v>
          </cell>
          <cell r="P118">
            <v>99.93</v>
          </cell>
          <cell r="Q118">
            <v>99.88</v>
          </cell>
          <cell r="R118">
            <v>76.3</v>
          </cell>
          <cell r="S118">
            <v>12750.0521808408</v>
          </cell>
          <cell r="T118">
            <v>12756</v>
          </cell>
          <cell r="U118">
            <v>1274113</v>
          </cell>
        </row>
        <row r="119">
          <cell r="C119" t="str">
            <v>三亚海月花园【138亩项目】-一期-1号楼-A-1804</v>
          </cell>
          <cell r="D119" t="str">
            <v>1号楼</v>
          </cell>
          <cell r="E119" t="str">
            <v>A</v>
          </cell>
          <cell r="F119">
            <v>1804</v>
          </cell>
          <cell r="G119" t="str">
            <v>1号楼A1804</v>
          </cell>
          <cell r="H119" t="str">
            <v>三亚嘉森恒达投资有限公司</v>
          </cell>
          <cell r="I119" t="str">
            <v>徐迎</v>
          </cell>
          <cell r="J119" t="str">
            <v>网签</v>
          </cell>
        </row>
        <row r="119">
          <cell r="N119">
            <v>99.88</v>
          </cell>
          <cell r="O119">
            <v>76.51</v>
          </cell>
          <cell r="P119">
            <v>99.93</v>
          </cell>
          <cell r="Q119">
            <v>99.88</v>
          </cell>
          <cell r="R119">
            <v>76.3</v>
          </cell>
          <cell r="S119">
            <v>12750.0521808408</v>
          </cell>
          <cell r="T119">
            <v>12756</v>
          </cell>
          <cell r="U119">
            <v>1274113</v>
          </cell>
        </row>
        <row r="120">
          <cell r="C120" t="str">
            <v>三亚海月花园【138亩项目】-一期-1号楼-A-1704</v>
          </cell>
          <cell r="D120" t="str">
            <v>1号楼</v>
          </cell>
          <cell r="E120" t="str">
            <v>A</v>
          </cell>
          <cell r="F120">
            <v>1704</v>
          </cell>
          <cell r="G120" t="str">
            <v>1号楼A1704</v>
          </cell>
          <cell r="H120" t="str">
            <v>三亚嘉森恒达投资有限公司</v>
          </cell>
          <cell r="I120" t="str">
            <v>徐迎</v>
          </cell>
          <cell r="J120" t="str">
            <v>网签</v>
          </cell>
        </row>
        <row r="120">
          <cell r="N120">
            <v>99.88</v>
          </cell>
          <cell r="O120">
            <v>76.51</v>
          </cell>
          <cell r="P120">
            <v>99.93</v>
          </cell>
          <cell r="Q120">
            <v>99.88</v>
          </cell>
          <cell r="R120">
            <v>76.3</v>
          </cell>
          <cell r="S120">
            <v>12750.0521808408</v>
          </cell>
          <cell r="T120">
            <v>12756</v>
          </cell>
          <cell r="U120">
            <v>1274113</v>
          </cell>
        </row>
        <row r="121">
          <cell r="C121" t="str">
            <v>三亚海月花园【138亩项目】-一期-1号楼-A-1604</v>
          </cell>
          <cell r="D121" t="str">
            <v>1号楼</v>
          </cell>
          <cell r="E121" t="str">
            <v>A</v>
          </cell>
          <cell r="F121">
            <v>1604</v>
          </cell>
          <cell r="G121" t="str">
            <v>1号楼A1604</v>
          </cell>
          <cell r="H121" t="str">
            <v>海南海帆起航科技有限公司</v>
          </cell>
          <cell r="I121" t="str">
            <v>肖雅茹</v>
          </cell>
          <cell r="J121" t="str">
            <v>网签</v>
          </cell>
        </row>
        <row r="121">
          <cell r="N121">
            <v>99.88</v>
          </cell>
          <cell r="O121">
            <v>76.51</v>
          </cell>
          <cell r="P121">
            <v>99.93</v>
          </cell>
          <cell r="Q121">
            <v>99.88</v>
          </cell>
          <cell r="R121">
            <v>76.3</v>
          </cell>
          <cell r="S121">
            <v>12750.0521808408</v>
          </cell>
          <cell r="T121">
            <v>12756</v>
          </cell>
          <cell r="U121">
            <v>1274113</v>
          </cell>
        </row>
        <row r="122">
          <cell r="C122" t="str">
            <v>三亚海月花园【138亩项目】-一期-1号楼-A-1504</v>
          </cell>
          <cell r="D122" t="str">
            <v>1号楼</v>
          </cell>
          <cell r="E122" t="str">
            <v>A</v>
          </cell>
          <cell r="F122">
            <v>1504</v>
          </cell>
          <cell r="G122" t="str">
            <v>1号楼A1504</v>
          </cell>
          <cell r="H122" t="str">
            <v>海南海帆起航科技有限公司</v>
          </cell>
          <cell r="I122" t="str">
            <v>肖雅茹</v>
          </cell>
          <cell r="J122" t="str">
            <v>网签</v>
          </cell>
        </row>
        <row r="122">
          <cell r="N122">
            <v>99.88</v>
          </cell>
          <cell r="O122">
            <v>76.51</v>
          </cell>
          <cell r="P122">
            <v>99.93</v>
          </cell>
          <cell r="Q122">
            <v>99.88</v>
          </cell>
          <cell r="R122">
            <v>76.3</v>
          </cell>
          <cell r="S122">
            <v>12750.0521808408</v>
          </cell>
          <cell r="T122">
            <v>12756</v>
          </cell>
          <cell r="U122">
            <v>1274113</v>
          </cell>
        </row>
        <row r="123">
          <cell r="C123" t="str">
            <v>三亚海月花园【138亩项目】-一期-1号楼-A-1404</v>
          </cell>
          <cell r="D123" t="str">
            <v>1号楼</v>
          </cell>
          <cell r="E123" t="str">
            <v>A</v>
          </cell>
          <cell r="F123">
            <v>1404</v>
          </cell>
          <cell r="G123" t="str">
            <v>1号楼A1404</v>
          </cell>
          <cell r="H123" t="str">
            <v>海南海帆起航科技有限公司</v>
          </cell>
          <cell r="I123" t="str">
            <v>肖雅茹</v>
          </cell>
          <cell r="J123" t="str">
            <v>网签</v>
          </cell>
        </row>
        <row r="123">
          <cell r="N123">
            <v>99.88</v>
          </cell>
          <cell r="O123">
            <v>76.51</v>
          </cell>
          <cell r="P123">
            <v>99.93</v>
          </cell>
          <cell r="Q123">
            <v>99.88</v>
          </cell>
          <cell r="R123">
            <v>76.3</v>
          </cell>
          <cell r="S123">
            <v>12750.0521808408</v>
          </cell>
          <cell r="T123">
            <v>12756</v>
          </cell>
          <cell r="U123">
            <v>1274113</v>
          </cell>
        </row>
        <row r="124">
          <cell r="C124" t="str">
            <v>三亚海月花园【138亩项目】-一期-1号楼-A-1304</v>
          </cell>
          <cell r="D124" t="str">
            <v>1号楼</v>
          </cell>
          <cell r="E124" t="str">
            <v>A</v>
          </cell>
          <cell r="F124">
            <v>1304</v>
          </cell>
          <cell r="G124" t="str">
            <v>1号楼A1304</v>
          </cell>
          <cell r="H124" t="str">
            <v>海南海帆起航科技有限公司</v>
          </cell>
          <cell r="I124" t="str">
            <v>肖雅茹</v>
          </cell>
          <cell r="J124" t="str">
            <v>网签</v>
          </cell>
        </row>
        <row r="124">
          <cell r="N124">
            <v>99.88</v>
          </cell>
          <cell r="O124">
            <v>76.51</v>
          </cell>
          <cell r="P124">
            <v>99.93</v>
          </cell>
          <cell r="Q124">
            <v>99.88</v>
          </cell>
          <cell r="R124">
            <v>76.3</v>
          </cell>
          <cell r="S124">
            <v>12750.0521808408</v>
          </cell>
          <cell r="T124">
            <v>12756</v>
          </cell>
          <cell r="U124">
            <v>1274113</v>
          </cell>
        </row>
        <row r="125">
          <cell r="C125" t="str">
            <v>三亚海月花园【138亩项目】-一期-1号楼-A-1204</v>
          </cell>
          <cell r="D125" t="str">
            <v>1号楼</v>
          </cell>
          <cell r="E125" t="str">
            <v>A</v>
          </cell>
          <cell r="F125">
            <v>1204</v>
          </cell>
          <cell r="G125" t="str">
            <v>1号楼A1204</v>
          </cell>
          <cell r="H125" t="str">
            <v>海南海帆起航科技有限公司</v>
          </cell>
          <cell r="I125" t="str">
            <v>肖雅茹</v>
          </cell>
          <cell r="J125" t="str">
            <v>网签</v>
          </cell>
        </row>
        <row r="125">
          <cell r="N125">
            <v>99.88</v>
          </cell>
          <cell r="O125">
            <v>76.51</v>
          </cell>
          <cell r="P125">
            <v>99.93</v>
          </cell>
          <cell r="Q125">
            <v>99.88</v>
          </cell>
          <cell r="R125">
            <v>76.3</v>
          </cell>
          <cell r="S125">
            <v>12750.0521808408</v>
          </cell>
          <cell r="T125">
            <v>12756</v>
          </cell>
          <cell r="U125">
            <v>1274113</v>
          </cell>
        </row>
        <row r="126">
          <cell r="C126" t="str">
            <v>三亚海月花园【138亩项目】-一期-1号楼-A-1104</v>
          </cell>
          <cell r="D126" t="str">
            <v>1号楼</v>
          </cell>
          <cell r="E126" t="str">
            <v>A</v>
          </cell>
          <cell r="F126">
            <v>1104</v>
          </cell>
          <cell r="G126" t="str">
            <v>1号楼A1104</v>
          </cell>
          <cell r="H126" t="str">
            <v>海南海帆起航科技有限公司</v>
          </cell>
          <cell r="I126" t="str">
            <v>肖雅茹</v>
          </cell>
          <cell r="J126" t="str">
            <v>网签</v>
          </cell>
        </row>
        <row r="126">
          <cell r="N126">
            <v>99.88</v>
          </cell>
          <cell r="O126">
            <v>76.51</v>
          </cell>
          <cell r="P126">
            <v>99.93</v>
          </cell>
          <cell r="Q126">
            <v>99.88</v>
          </cell>
          <cell r="R126">
            <v>76.3</v>
          </cell>
          <cell r="S126">
            <v>12750.0521808408</v>
          </cell>
          <cell r="T126">
            <v>12756</v>
          </cell>
          <cell r="U126">
            <v>1274113</v>
          </cell>
        </row>
        <row r="127">
          <cell r="C127" t="str">
            <v>三亚海月花园【138亩项目】-一期-1号楼-A-1004</v>
          </cell>
          <cell r="D127" t="str">
            <v>1号楼</v>
          </cell>
          <cell r="E127" t="str">
            <v>A</v>
          </cell>
          <cell r="F127">
            <v>1004</v>
          </cell>
          <cell r="G127" t="str">
            <v>1号楼A1004</v>
          </cell>
          <cell r="H127" t="str">
            <v>海南海帆起航科技有限公司</v>
          </cell>
          <cell r="I127" t="str">
            <v>肖雅茹</v>
          </cell>
          <cell r="J127" t="str">
            <v>网签</v>
          </cell>
        </row>
        <row r="127">
          <cell r="N127">
            <v>99.88</v>
          </cell>
          <cell r="O127">
            <v>76.51</v>
          </cell>
          <cell r="P127">
            <v>99.93</v>
          </cell>
          <cell r="Q127">
            <v>99.88</v>
          </cell>
          <cell r="R127">
            <v>76.3</v>
          </cell>
          <cell r="S127">
            <v>12750.0521808408</v>
          </cell>
          <cell r="T127">
            <v>12756</v>
          </cell>
          <cell r="U127">
            <v>1274113</v>
          </cell>
        </row>
        <row r="128">
          <cell r="C128" t="str">
            <v>三亚海月花园【138亩项目】-一期-1号楼-A-904</v>
          </cell>
          <cell r="D128" t="str">
            <v>1号楼</v>
          </cell>
          <cell r="E128" t="str">
            <v>A</v>
          </cell>
          <cell r="F128">
            <v>904</v>
          </cell>
          <cell r="G128" t="str">
            <v>1号楼A904</v>
          </cell>
          <cell r="H128" t="str">
            <v>海南海帆起航科技有限公司</v>
          </cell>
          <cell r="I128" t="str">
            <v>肖雅茹</v>
          </cell>
          <cell r="J128" t="str">
            <v>网签</v>
          </cell>
        </row>
        <row r="128">
          <cell r="N128">
            <v>99.88</v>
          </cell>
          <cell r="O128">
            <v>76.51</v>
          </cell>
          <cell r="P128">
            <v>99.93</v>
          </cell>
          <cell r="Q128">
            <v>99.88</v>
          </cell>
          <cell r="R128">
            <v>76.3</v>
          </cell>
          <cell r="S128">
            <v>12700.0521808408</v>
          </cell>
          <cell r="T128">
            <v>12706</v>
          </cell>
          <cell r="U128">
            <v>1269116</v>
          </cell>
        </row>
        <row r="129">
          <cell r="C129" t="str">
            <v>三亚海月花园【138亩项目】-一期-1号楼-A-804</v>
          </cell>
          <cell r="D129" t="str">
            <v>1号楼</v>
          </cell>
          <cell r="E129" t="str">
            <v>A</v>
          </cell>
          <cell r="F129">
            <v>804</v>
          </cell>
          <cell r="G129" t="str">
            <v>1号楼A804</v>
          </cell>
          <cell r="H129" t="str">
            <v>海南海帆起航科技有限公司</v>
          </cell>
          <cell r="I129" t="str">
            <v>肖雅茹</v>
          </cell>
          <cell r="J129" t="str">
            <v>网签</v>
          </cell>
        </row>
        <row r="129">
          <cell r="N129">
            <v>99.88</v>
          </cell>
          <cell r="O129">
            <v>76.51</v>
          </cell>
          <cell r="P129">
            <v>99.93</v>
          </cell>
          <cell r="Q129">
            <v>99.88</v>
          </cell>
          <cell r="R129">
            <v>76.3</v>
          </cell>
          <cell r="S129">
            <v>12700.0521808408</v>
          </cell>
          <cell r="T129">
            <v>12706</v>
          </cell>
          <cell r="U129">
            <v>1269116</v>
          </cell>
        </row>
        <row r="130">
          <cell r="C130" t="str">
            <v>三亚海月花园【138亩项目】-一期-1号楼-A-704</v>
          </cell>
          <cell r="D130" t="str">
            <v>1号楼</v>
          </cell>
          <cell r="E130" t="str">
            <v>A</v>
          </cell>
          <cell r="F130">
            <v>704</v>
          </cell>
          <cell r="G130" t="str">
            <v>1号楼A704</v>
          </cell>
          <cell r="H130" t="str">
            <v>翟志文</v>
          </cell>
          <cell r="I130" t="str">
            <v>黄成林</v>
          </cell>
          <cell r="J130" t="str">
            <v>网签</v>
          </cell>
        </row>
        <row r="130">
          <cell r="M130" t="str">
            <v>丰和21</v>
          </cell>
          <cell r="N130">
            <v>99.88</v>
          </cell>
          <cell r="O130">
            <v>76.51</v>
          </cell>
          <cell r="P130">
            <v>99.93</v>
          </cell>
          <cell r="Q130">
            <v>99.88</v>
          </cell>
          <cell r="R130">
            <v>76.3</v>
          </cell>
          <cell r="S130">
            <v>12700.0521808408</v>
          </cell>
          <cell r="T130">
            <v>12700</v>
          </cell>
          <cell r="U130">
            <v>1268481</v>
          </cell>
        </row>
        <row r="131">
          <cell r="C131" t="str">
            <v>三亚海月花园【138亩项目】-一期-1号楼-A-604</v>
          </cell>
          <cell r="D131" t="str">
            <v>1号楼</v>
          </cell>
          <cell r="E131" t="str">
            <v>A</v>
          </cell>
          <cell r="F131">
            <v>604</v>
          </cell>
          <cell r="G131" t="str">
            <v>1号楼A604</v>
          </cell>
          <cell r="H131" t="str">
            <v>袁勇</v>
          </cell>
          <cell r="I131" t="str">
            <v>徐迎</v>
          </cell>
          <cell r="J131" t="str">
            <v>网签</v>
          </cell>
        </row>
        <row r="131">
          <cell r="N131">
            <v>99.88</v>
          </cell>
          <cell r="O131">
            <v>76.51</v>
          </cell>
          <cell r="P131">
            <v>99.93</v>
          </cell>
          <cell r="Q131">
            <v>99.88</v>
          </cell>
          <cell r="R131">
            <v>76.3</v>
          </cell>
          <cell r="S131">
            <v>12700.0521808408</v>
          </cell>
          <cell r="T131">
            <v>12700</v>
          </cell>
          <cell r="U131">
            <v>1268481</v>
          </cell>
        </row>
        <row r="132">
          <cell r="C132" t="str">
            <v>三亚海月花园【138亩项目】-一期-1号楼-A-504</v>
          </cell>
          <cell r="D132" t="str">
            <v>1号楼</v>
          </cell>
          <cell r="E132" t="str">
            <v>A</v>
          </cell>
          <cell r="F132">
            <v>504</v>
          </cell>
          <cell r="G132" t="str">
            <v>1号楼A504</v>
          </cell>
          <cell r="H132" t="str">
            <v>孙文杰;徐进</v>
          </cell>
          <cell r="I132" t="str">
            <v>黄成林</v>
          </cell>
          <cell r="J132" t="str">
            <v>网签</v>
          </cell>
        </row>
        <row r="132">
          <cell r="N132">
            <v>99.88</v>
          </cell>
          <cell r="O132">
            <v>76.51</v>
          </cell>
          <cell r="P132">
            <v>99.93</v>
          </cell>
          <cell r="Q132">
            <v>99.88</v>
          </cell>
          <cell r="R132">
            <v>76.3</v>
          </cell>
          <cell r="S132">
            <v>12600.0521808408</v>
          </cell>
          <cell r="T132">
            <v>12606</v>
          </cell>
          <cell r="U132">
            <v>1259123</v>
          </cell>
        </row>
        <row r="133">
          <cell r="C133" t="str">
            <v>三亚海月花园【138亩项目】-一期-1号楼-A-404</v>
          </cell>
          <cell r="D133" t="str">
            <v>1号楼</v>
          </cell>
          <cell r="E133" t="str">
            <v>A</v>
          </cell>
          <cell r="F133">
            <v>404</v>
          </cell>
          <cell r="G133" t="str">
            <v>1号楼A404</v>
          </cell>
          <cell r="H133" t="str">
            <v>海南凡朵科技有限公司</v>
          </cell>
          <cell r="I133" t="str">
            <v>张宽</v>
          </cell>
          <cell r="J133" t="str">
            <v>网签</v>
          </cell>
          <cell r="K133" t="str">
            <v>更名</v>
          </cell>
          <cell r="L133" t="str">
            <v>海南丰和科技有限公司</v>
          </cell>
        </row>
        <row r="133">
          <cell r="N133">
            <v>99.88</v>
          </cell>
          <cell r="O133">
            <v>76.51</v>
          </cell>
          <cell r="P133">
            <v>99.93</v>
          </cell>
          <cell r="Q133">
            <v>99.88</v>
          </cell>
          <cell r="R133">
            <v>76.3</v>
          </cell>
          <cell r="S133">
            <v>12600.0521808408</v>
          </cell>
          <cell r="T133">
            <v>12606</v>
          </cell>
          <cell r="U133">
            <v>1259123</v>
          </cell>
        </row>
        <row r="134">
          <cell r="C134" t="str">
            <v>三亚海月花园【138亩项目】-一期-1号楼-A-304</v>
          </cell>
          <cell r="D134" t="str">
            <v>1号楼</v>
          </cell>
          <cell r="E134" t="str">
            <v>A</v>
          </cell>
          <cell r="F134">
            <v>304</v>
          </cell>
          <cell r="G134" t="str">
            <v>1号楼A304</v>
          </cell>
          <cell r="H134" t="str">
            <v>刘雪路</v>
          </cell>
          <cell r="I134" t="str">
            <v>林美琪</v>
          </cell>
          <cell r="J134" t="str">
            <v>网签</v>
          </cell>
        </row>
        <row r="134">
          <cell r="M134" t="str">
            <v>丰和56</v>
          </cell>
          <cell r="N134">
            <v>99.88</v>
          </cell>
          <cell r="O134">
            <v>76.51</v>
          </cell>
          <cell r="P134">
            <v>99.93</v>
          </cell>
          <cell r="Q134">
            <v>99.88</v>
          </cell>
          <cell r="R134">
            <v>76.3</v>
          </cell>
          <cell r="S134">
            <v>12600.0521808408</v>
          </cell>
          <cell r="T134">
            <v>12606</v>
          </cell>
          <cell r="U134">
            <v>1259123</v>
          </cell>
        </row>
        <row r="135">
          <cell r="C135" t="str">
            <v>三亚海月花园【138亩项目】-一期-1号楼-A-204</v>
          </cell>
          <cell r="D135" t="str">
            <v>1号楼</v>
          </cell>
          <cell r="E135" t="str">
            <v>A</v>
          </cell>
          <cell r="F135">
            <v>204</v>
          </cell>
          <cell r="G135" t="str">
            <v>1号楼A204</v>
          </cell>
          <cell r="H135" t="str">
            <v>张宗鹏;岳晓笛</v>
          </cell>
          <cell r="I135" t="str">
            <v>徐迎</v>
          </cell>
          <cell r="J135" t="str">
            <v>网签</v>
          </cell>
        </row>
        <row r="135">
          <cell r="N135">
            <v>99.88</v>
          </cell>
          <cell r="O135">
            <v>76.51</v>
          </cell>
          <cell r="P135">
            <v>99.93</v>
          </cell>
          <cell r="Q135">
            <v>99.88</v>
          </cell>
          <cell r="R135">
            <v>76.3</v>
          </cell>
          <cell r="S135">
            <v>12600.0521808408</v>
          </cell>
          <cell r="T135">
            <v>12606</v>
          </cell>
          <cell r="U135">
            <v>1259123</v>
          </cell>
        </row>
        <row r="136">
          <cell r="C136" t="str">
            <v>三亚海月花园【138亩项目】-一期-1号楼-A-104</v>
          </cell>
          <cell r="D136" t="str">
            <v>1号楼</v>
          </cell>
          <cell r="E136" t="str">
            <v>A</v>
          </cell>
          <cell r="F136">
            <v>104</v>
          </cell>
          <cell r="G136" t="str">
            <v>1号楼A104</v>
          </cell>
        </row>
        <row r="136">
          <cell r="J136" t="str">
            <v/>
          </cell>
        </row>
        <row r="136">
          <cell r="N136">
            <v>97.29</v>
          </cell>
          <cell r="O136">
            <v>74.49</v>
          </cell>
          <cell r="P136">
            <v>97.29</v>
          </cell>
          <cell r="Q136">
            <v>97.29</v>
          </cell>
          <cell r="R136">
            <v>74.32</v>
          </cell>
          <cell r="S136">
            <v>12200.0521808408</v>
          </cell>
          <cell r="T136">
            <v>9760</v>
          </cell>
          <cell r="U136">
            <v>949554</v>
          </cell>
        </row>
        <row r="137">
          <cell r="C137" t="str">
            <v>三亚海月花园【138亩项目】-一期-1号楼-B-2001</v>
          </cell>
          <cell r="D137" t="str">
            <v>1号楼</v>
          </cell>
          <cell r="E137" t="str">
            <v>B</v>
          </cell>
          <cell r="F137">
            <v>2001</v>
          </cell>
          <cell r="G137" t="str">
            <v>1号楼B2001</v>
          </cell>
          <cell r="H137" t="str">
            <v>三亚嘉森恒达投资有限公司</v>
          </cell>
          <cell r="I137" t="str">
            <v>徐迎</v>
          </cell>
          <cell r="J137" t="str">
            <v>网签</v>
          </cell>
        </row>
        <row r="137">
          <cell r="N137">
            <v>99.88</v>
          </cell>
          <cell r="O137">
            <v>76.51</v>
          </cell>
          <cell r="P137">
            <v>99.93</v>
          </cell>
          <cell r="Q137">
            <v>99.88</v>
          </cell>
          <cell r="R137">
            <v>76.3</v>
          </cell>
          <cell r="S137">
            <v>12450.0521808408</v>
          </cell>
          <cell r="T137">
            <v>12456</v>
          </cell>
          <cell r="U137">
            <v>1244134</v>
          </cell>
        </row>
        <row r="138">
          <cell r="C138" t="str">
            <v>三亚海月花园【138亩项目】-一期-1号楼-B-1901</v>
          </cell>
          <cell r="D138" t="str">
            <v>1号楼</v>
          </cell>
          <cell r="E138" t="str">
            <v>B</v>
          </cell>
          <cell r="F138">
            <v>1901</v>
          </cell>
          <cell r="G138" t="str">
            <v>1号楼B1901</v>
          </cell>
          <cell r="H138" t="str">
            <v>三亚嘉森恒达投资有限公司</v>
          </cell>
          <cell r="I138" t="str">
            <v>徐迎</v>
          </cell>
          <cell r="J138" t="str">
            <v>网签</v>
          </cell>
        </row>
        <row r="138">
          <cell r="N138">
            <v>99.88</v>
          </cell>
          <cell r="O138">
            <v>76.51</v>
          </cell>
          <cell r="P138">
            <v>99.93</v>
          </cell>
          <cell r="Q138">
            <v>99.88</v>
          </cell>
          <cell r="R138">
            <v>76.3</v>
          </cell>
          <cell r="S138">
            <v>12750.0521808408</v>
          </cell>
          <cell r="T138">
            <v>12756</v>
          </cell>
          <cell r="U138">
            <v>1274113</v>
          </cell>
        </row>
        <row r="139">
          <cell r="C139" t="str">
            <v>三亚海月花园【138亩项目】-一期-1号楼-B-1801</v>
          </cell>
          <cell r="D139" t="str">
            <v>1号楼</v>
          </cell>
          <cell r="E139" t="str">
            <v>B</v>
          </cell>
          <cell r="F139">
            <v>1801</v>
          </cell>
          <cell r="G139" t="str">
            <v>1号楼B1801</v>
          </cell>
          <cell r="H139" t="str">
            <v>三亚嘉森恒达投资有限公司</v>
          </cell>
          <cell r="I139" t="str">
            <v>徐迎</v>
          </cell>
          <cell r="J139" t="str">
            <v>网签</v>
          </cell>
        </row>
        <row r="139">
          <cell r="N139">
            <v>99.88</v>
          </cell>
          <cell r="O139">
            <v>76.51</v>
          </cell>
          <cell r="P139">
            <v>99.93</v>
          </cell>
          <cell r="Q139">
            <v>99.88</v>
          </cell>
          <cell r="R139">
            <v>76.3</v>
          </cell>
          <cell r="S139">
            <v>12750.0521808408</v>
          </cell>
          <cell r="T139">
            <v>12756</v>
          </cell>
          <cell r="U139">
            <v>1274113</v>
          </cell>
        </row>
        <row r="140">
          <cell r="C140" t="str">
            <v>三亚海月花园【138亩项目】-一期-1号楼-B-1701</v>
          </cell>
          <cell r="D140" t="str">
            <v>1号楼</v>
          </cell>
          <cell r="E140" t="str">
            <v>B</v>
          </cell>
          <cell r="F140">
            <v>1701</v>
          </cell>
          <cell r="G140" t="str">
            <v>1号楼B1701</v>
          </cell>
          <cell r="H140" t="str">
            <v>三亚嘉森恒达投资有限公司</v>
          </cell>
          <cell r="I140" t="str">
            <v>徐迎</v>
          </cell>
          <cell r="J140" t="str">
            <v>网签</v>
          </cell>
        </row>
        <row r="140">
          <cell r="N140">
            <v>99.88</v>
          </cell>
          <cell r="O140">
            <v>76.51</v>
          </cell>
          <cell r="P140">
            <v>99.93</v>
          </cell>
          <cell r="Q140">
            <v>99.88</v>
          </cell>
          <cell r="R140">
            <v>76.3</v>
          </cell>
          <cell r="S140">
            <v>12750.0521808408</v>
          </cell>
          <cell r="T140">
            <v>12756</v>
          </cell>
          <cell r="U140">
            <v>1274113</v>
          </cell>
        </row>
        <row r="141">
          <cell r="C141" t="str">
            <v>三亚海月花园【138亩项目】-一期-1号楼-B-1601</v>
          </cell>
          <cell r="D141" t="str">
            <v>1号楼</v>
          </cell>
          <cell r="E141" t="str">
            <v>B</v>
          </cell>
          <cell r="F141">
            <v>1601</v>
          </cell>
          <cell r="G141" t="str">
            <v>1号楼B1601</v>
          </cell>
          <cell r="H141" t="str">
            <v>海南海帆起航科技有限公司</v>
          </cell>
          <cell r="I141" t="str">
            <v>肖雅茹</v>
          </cell>
          <cell r="J141" t="str">
            <v>网签</v>
          </cell>
        </row>
        <row r="141">
          <cell r="N141">
            <v>99.88</v>
          </cell>
          <cell r="O141">
            <v>76.51</v>
          </cell>
          <cell r="P141">
            <v>99.93</v>
          </cell>
          <cell r="Q141">
            <v>99.88</v>
          </cell>
          <cell r="R141">
            <v>76.3</v>
          </cell>
          <cell r="S141">
            <v>12750.0521808408</v>
          </cell>
          <cell r="T141">
            <v>12756</v>
          </cell>
          <cell r="U141">
            <v>1274113</v>
          </cell>
        </row>
        <row r="142">
          <cell r="C142" t="str">
            <v>三亚海月花园【138亩项目】-一期-1号楼-B-1501</v>
          </cell>
          <cell r="D142" t="str">
            <v>1号楼</v>
          </cell>
          <cell r="E142" t="str">
            <v>B</v>
          </cell>
          <cell r="F142">
            <v>1501</v>
          </cell>
          <cell r="G142" t="str">
            <v>1号楼B1501</v>
          </cell>
          <cell r="H142" t="str">
            <v>海南海帆起航科技有限公司</v>
          </cell>
          <cell r="I142" t="str">
            <v>肖雅茹</v>
          </cell>
          <cell r="J142" t="str">
            <v>网签</v>
          </cell>
        </row>
        <row r="142">
          <cell r="N142">
            <v>99.88</v>
          </cell>
          <cell r="O142">
            <v>76.51</v>
          </cell>
          <cell r="P142">
            <v>99.93</v>
          </cell>
          <cell r="Q142">
            <v>99.88</v>
          </cell>
          <cell r="R142">
            <v>76.3</v>
          </cell>
          <cell r="S142">
            <v>12750.0521808408</v>
          </cell>
          <cell r="T142">
            <v>12756</v>
          </cell>
          <cell r="U142">
            <v>1274113</v>
          </cell>
        </row>
        <row r="143">
          <cell r="C143" t="str">
            <v>三亚海月花园【138亩项目】-一期-1号楼-B-1401</v>
          </cell>
          <cell r="D143" t="str">
            <v>1号楼</v>
          </cell>
          <cell r="E143" t="str">
            <v>B</v>
          </cell>
          <cell r="F143">
            <v>1401</v>
          </cell>
          <cell r="G143" t="str">
            <v>1号楼B1401</v>
          </cell>
          <cell r="H143" t="str">
            <v>海南海帆起航科技有限公司</v>
          </cell>
          <cell r="I143" t="str">
            <v>肖雅茹</v>
          </cell>
          <cell r="J143" t="str">
            <v>网签</v>
          </cell>
        </row>
        <row r="143">
          <cell r="N143">
            <v>99.88</v>
          </cell>
          <cell r="O143">
            <v>76.51</v>
          </cell>
          <cell r="P143">
            <v>99.93</v>
          </cell>
          <cell r="Q143">
            <v>99.88</v>
          </cell>
          <cell r="R143">
            <v>76.3</v>
          </cell>
          <cell r="S143">
            <v>12750.0521808408</v>
          </cell>
          <cell r="T143">
            <v>12756</v>
          </cell>
          <cell r="U143">
            <v>1274113</v>
          </cell>
        </row>
        <row r="144">
          <cell r="C144" t="str">
            <v>三亚海月花园【138亩项目】-一期-1号楼-B-1301</v>
          </cell>
          <cell r="D144" t="str">
            <v>1号楼</v>
          </cell>
          <cell r="E144" t="str">
            <v>B</v>
          </cell>
          <cell r="F144">
            <v>1301</v>
          </cell>
          <cell r="G144" t="str">
            <v>1号楼B1301</v>
          </cell>
          <cell r="H144" t="str">
            <v>海南海帆起航科技有限公司</v>
          </cell>
          <cell r="I144" t="str">
            <v>肖雅茹</v>
          </cell>
          <cell r="J144" t="str">
            <v>网签</v>
          </cell>
        </row>
        <row r="144">
          <cell r="N144">
            <v>99.88</v>
          </cell>
          <cell r="O144">
            <v>76.51</v>
          </cell>
          <cell r="P144">
            <v>99.93</v>
          </cell>
          <cell r="Q144">
            <v>99.88</v>
          </cell>
          <cell r="R144">
            <v>76.3</v>
          </cell>
          <cell r="S144">
            <v>12750.0521808408</v>
          </cell>
          <cell r="T144">
            <v>12756</v>
          </cell>
          <cell r="U144">
            <v>1274113</v>
          </cell>
        </row>
        <row r="145">
          <cell r="C145" t="str">
            <v>三亚海月花园【138亩项目】-一期-1号楼-B-1201</v>
          </cell>
          <cell r="D145" t="str">
            <v>1号楼</v>
          </cell>
          <cell r="E145" t="str">
            <v>B</v>
          </cell>
          <cell r="F145">
            <v>1201</v>
          </cell>
          <cell r="G145" t="str">
            <v>1号楼B1201</v>
          </cell>
          <cell r="H145" t="str">
            <v>海南海帆起航科技有限公司</v>
          </cell>
          <cell r="I145" t="str">
            <v>肖雅茹</v>
          </cell>
          <cell r="J145" t="str">
            <v>网签</v>
          </cell>
        </row>
        <row r="145">
          <cell r="N145">
            <v>99.88</v>
          </cell>
          <cell r="O145">
            <v>76.51</v>
          </cell>
          <cell r="P145">
            <v>99.93</v>
          </cell>
          <cell r="Q145">
            <v>99.88</v>
          </cell>
          <cell r="R145">
            <v>76.3</v>
          </cell>
          <cell r="S145">
            <v>12750.0521808408</v>
          </cell>
          <cell r="T145">
            <v>12756</v>
          </cell>
          <cell r="U145">
            <v>1274113</v>
          </cell>
        </row>
        <row r="146">
          <cell r="C146" t="str">
            <v>三亚海月花园【138亩项目】-一期-1号楼-B-1101</v>
          </cell>
          <cell r="D146" t="str">
            <v>1号楼</v>
          </cell>
          <cell r="E146" t="str">
            <v>B</v>
          </cell>
          <cell r="F146">
            <v>1101</v>
          </cell>
          <cell r="G146" t="str">
            <v>1号楼B1101</v>
          </cell>
          <cell r="H146" t="str">
            <v>海南海帆起航科技有限公司</v>
          </cell>
          <cell r="I146" t="str">
            <v>肖雅茹</v>
          </cell>
          <cell r="J146" t="str">
            <v>网签</v>
          </cell>
        </row>
        <row r="146">
          <cell r="N146">
            <v>99.88</v>
          </cell>
          <cell r="O146">
            <v>76.51</v>
          </cell>
          <cell r="P146">
            <v>99.93</v>
          </cell>
          <cell r="Q146">
            <v>99.88</v>
          </cell>
          <cell r="R146">
            <v>76.3</v>
          </cell>
          <cell r="S146">
            <v>12750.0521808408</v>
          </cell>
          <cell r="T146">
            <v>12756</v>
          </cell>
          <cell r="U146">
            <v>1274113</v>
          </cell>
        </row>
        <row r="147">
          <cell r="C147" t="str">
            <v>三亚海月花园【138亩项目】-一期-1号楼-B-1001</v>
          </cell>
          <cell r="D147" t="str">
            <v>1号楼</v>
          </cell>
          <cell r="E147" t="str">
            <v>B</v>
          </cell>
          <cell r="F147">
            <v>1001</v>
          </cell>
          <cell r="G147" t="str">
            <v>1号楼B1001</v>
          </cell>
          <cell r="H147" t="str">
            <v>海南海帆起航科技有限公司</v>
          </cell>
          <cell r="I147" t="str">
            <v>肖雅茹</v>
          </cell>
          <cell r="J147" t="str">
            <v>网签</v>
          </cell>
        </row>
        <row r="147">
          <cell r="N147">
            <v>99.88</v>
          </cell>
          <cell r="O147">
            <v>76.51</v>
          </cell>
          <cell r="P147">
            <v>99.93</v>
          </cell>
          <cell r="Q147">
            <v>99.88</v>
          </cell>
          <cell r="R147">
            <v>76.3</v>
          </cell>
          <cell r="S147">
            <v>12750.0521808408</v>
          </cell>
          <cell r="T147">
            <v>12756</v>
          </cell>
          <cell r="U147">
            <v>1274113</v>
          </cell>
        </row>
        <row r="148">
          <cell r="C148" t="str">
            <v>三亚海月花园【138亩项目】-一期-1号楼-B-901</v>
          </cell>
          <cell r="D148" t="str">
            <v>1号楼</v>
          </cell>
          <cell r="E148" t="str">
            <v>B</v>
          </cell>
          <cell r="F148">
            <v>901</v>
          </cell>
          <cell r="G148" t="str">
            <v>1号楼B901</v>
          </cell>
          <cell r="H148" t="str">
            <v>海南海帆起航科技有限公司</v>
          </cell>
          <cell r="I148" t="str">
            <v>肖雅茹</v>
          </cell>
          <cell r="J148" t="str">
            <v>网签</v>
          </cell>
        </row>
        <row r="148">
          <cell r="N148">
            <v>99.88</v>
          </cell>
          <cell r="O148">
            <v>76.51</v>
          </cell>
          <cell r="P148">
            <v>99.93</v>
          </cell>
          <cell r="Q148">
            <v>99.88</v>
          </cell>
          <cell r="R148">
            <v>76.3</v>
          </cell>
          <cell r="S148">
            <v>12700.0521808408</v>
          </cell>
          <cell r="T148">
            <v>12706</v>
          </cell>
          <cell r="U148">
            <v>1269116</v>
          </cell>
        </row>
        <row r="149">
          <cell r="C149" t="str">
            <v>三亚海月花园【138亩项目】-一期-1号楼-B-801</v>
          </cell>
          <cell r="D149" t="str">
            <v>1号楼</v>
          </cell>
          <cell r="E149" t="str">
            <v>B</v>
          </cell>
          <cell r="F149">
            <v>801</v>
          </cell>
          <cell r="G149" t="str">
            <v>1号楼B801</v>
          </cell>
          <cell r="H149" t="str">
            <v>夏志强</v>
          </cell>
          <cell r="I149" t="str">
            <v>李俊妮</v>
          </cell>
          <cell r="J149" t="str">
            <v>网签</v>
          </cell>
        </row>
        <row r="149">
          <cell r="N149">
            <v>99.88</v>
          </cell>
          <cell r="O149">
            <v>76.51</v>
          </cell>
          <cell r="P149">
            <v>99.93</v>
          </cell>
          <cell r="Q149">
            <v>99.88</v>
          </cell>
          <cell r="R149">
            <v>76.3</v>
          </cell>
          <cell r="S149">
            <v>12700.0521808408</v>
          </cell>
          <cell r="T149">
            <v>12700</v>
          </cell>
          <cell r="U149">
            <v>1268481</v>
          </cell>
        </row>
        <row r="150">
          <cell r="C150" t="str">
            <v>三亚海月花园【138亩项目】-一期-1号楼-B-701</v>
          </cell>
          <cell r="D150" t="str">
            <v>1号楼</v>
          </cell>
          <cell r="E150" t="str">
            <v>B</v>
          </cell>
          <cell r="F150">
            <v>701</v>
          </cell>
          <cell r="G150" t="str">
            <v>1号楼B701</v>
          </cell>
          <cell r="H150" t="str">
            <v>海南臻翔信息技术有限责任公司</v>
          </cell>
          <cell r="I150" t="str">
            <v>黄忱</v>
          </cell>
          <cell r="J150" t="str">
            <v>网签</v>
          </cell>
        </row>
        <row r="150">
          <cell r="N150">
            <v>99.88</v>
          </cell>
          <cell r="O150">
            <v>76.51</v>
          </cell>
          <cell r="P150">
            <v>99.93</v>
          </cell>
          <cell r="Q150">
            <v>99.88</v>
          </cell>
          <cell r="R150">
            <v>76.3</v>
          </cell>
          <cell r="S150">
            <v>12700.0521808408</v>
          </cell>
          <cell r="T150">
            <v>12706</v>
          </cell>
          <cell r="U150">
            <v>1269116</v>
          </cell>
        </row>
        <row r="151">
          <cell r="C151" t="str">
            <v>三亚海月花园【138亩项目】-一期-1号楼-B-601</v>
          </cell>
          <cell r="D151" t="str">
            <v>1号楼</v>
          </cell>
          <cell r="E151" t="str">
            <v>B</v>
          </cell>
          <cell r="F151">
            <v>601</v>
          </cell>
          <cell r="G151" t="str">
            <v>1号楼B601</v>
          </cell>
          <cell r="H151" t="str">
            <v>张林</v>
          </cell>
          <cell r="I151" t="str">
            <v>林美琪</v>
          </cell>
          <cell r="J151" t="str">
            <v>网签</v>
          </cell>
          <cell r="K151" t="str">
            <v>组合贷变更公积金</v>
          </cell>
        </row>
        <row r="151">
          <cell r="M151" t="str">
            <v>120000公积金抵首付</v>
          </cell>
          <cell r="N151">
            <v>99.88</v>
          </cell>
          <cell r="O151">
            <v>76.51</v>
          </cell>
          <cell r="P151">
            <v>99.93</v>
          </cell>
          <cell r="Q151">
            <v>99.88</v>
          </cell>
          <cell r="R151">
            <v>76.3</v>
          </cell>
          <cell r="S151">
            <v>12700.0521808408</v>
          </cell>
          <cell r="T151">
            <v>12700</v>
          </cell>
          <cell r="U151">
            <v>1268481</v>
          </cell>
        </row>
        <row r="152">
          <cell r="C152" t="str">
            <v>三亚海月花园【138亩项目】-一期-1号楼-B-501</v>
          </cell>
          <cell r="D152" t="str">
            <v>1号楼</v>
          </cell>
          <cell r="E152" t="str">
            <v>B</v>
          </cell>
          <cell r="F152">
            <v>501</v>
          </cell>
          <cell r="G152" t="str">
            <v>1号楼B501</v>
          </cell>
          <cell r="H152" t="str">
            <v>张诗悦</v>
          </cell>
          <cell r="I152" t="str">
            <v>梁春荣</v>
          </cell>
          <cell r="J152" t="str">
            <v>网签</v>
          </cell>
        </row>
        <row r="152">
          <cell r="N152">
            <v>99.88</v>
          </cell>
          <cell r="O152">
            <v>76.51</v>
          </cell>
          <cell r="P152">
            <v>99.93</v>
          </cell>
          <cell r="Q152">
            <v>99.88</v>
          </cell>
          <cell r="R152">
            <v>76.3</v>
          </cell>
          <cell r="S152">
            <v>12600.0521808408</v>
          </cell>
          <cell r="T152">
            <v>12606</v>
          </cell>
          <cell r="U152">
            <v>1259123</v>
          </cell>
        </row>
        <row r="153">
          <cell r="C153" t="str">
            <v>三亚海月花园【138亩项目】-一期-1号楼-B-401</v>
          </cell>
          <cell r="D153" t="str">
            <v>1号楼</v>
          </cell>
          <cell r="E153" t="str">
            <v>B</v>
          </cell>
          <cell r="F153">
            <v>401</v>
          </cell>
          <cell r="G153" t="str">
            <v>1号楼B401</v>
          </cell>
          <cell r="H153" t="str">
            <v>海南凡朵科技有限公司</v>
          </cell>
          <cell r="I153" t="str">
            <v>张宽</v>
          </cell>
          <cell r="J153" t="str">
            <v>网签</v>
          </cell>
          <cell r="K153" t="str">
            <v>更名</v>
          </cell>
          <cell r="L153" t="str">
            <v>海南丰和科技有限公司</v>
          </cell>
        </row>
        <row r="153">
          <cell r="N153">
            <v>99.88</v>
          </cell>
          <cell r="O153">
            <v>76.51</v>
          </cell>
          <cell r="P153">
            <v>99.93</v>
          </cell>
          <cell r="Q153">
            <v>99.88</v>
          </cell>
          <cell r="R153">
            <v>76.3</v>
          </cell>
          <cell r="S153">
            <v>12600.0521808408</v>
          </cell>
          <cell r="T153">
            <v>12606</v>
          </cell>
          <cell r="U153">
            <v>1259123</v>
          </cell>
        </row>
        <row r="154">
          <cell r="C154" t="str">
            <v>三亚海月花园【138亩项目】-一期-1号楼-B-301</v>
          </cell>
          <cell r="D154" t="str">
            <v>1号楼</v>
          </cell>
          <cell r="E154" t="str">
            <v>B</v>
          </cell>
          <cell r="F154">
            <v>301</v>
          </cell>
          <cell r="G154" t="str">
            <v>1号楼B301</v>
          </cell>
          <cell r="H154" t="str">
            <v>程淑梅</v>
          </cell>
          <cell r="I154" t="str">
            <v>梁春荣</v>
          </cell>
          <cell r="J154" t="str">
            <v>网签</v>
          </cell>
          <cell r="K154" t="str">
            <v>公积金变更商贷</v>
          </cell>
        </row>
        <row r="154">
          <cell r="M154" t="str">
            <v>丰和56</v>
          </cell>
          <cell r="N154">
            <v>99.88</v>
          </cell>
          <cell r="O154">
            <v>76.51</v>
          </cell>
          <cell r="P154">
            <v>99.93</v>
          </cell>
          <cell r="Q154">
            <v>99.88</v>
          </cell>
          <cell r="R154">
            <v>76.3</v>
          </cell>
          <cell r="S154">
            <v>12600.0521808408</v>
          </cell>
          <cell r="T154">
            <v>12606</v>
          </cell>
          <cell r="U154">
            <v>1259123</v>
          </cell>
        </row>
        <row r="155">
          <cell r="C155" t="str">
            <v>三亚海月花园【138亩项目】-一期-1号楼-B-201</v>
          </cell>
          <cell r="D155" t="str">
            <v>1号楼</v>
          </cell>
          <cell r="E155" t="str">
            <v>B</v>
          </cell>
          <cell r="F155">
            <v>201</v>
          </cell>
          <cell r="G155" t="str">
            <v>1号楼B201</v>
          </cell>
          <cell r="H155" t="str">
            <v>吴琳华</v>
          </cell>
          <cell r="I155" t="str">
            <v>徐迎</v>
          </cell>
          <cell r="J155" t="str">
            <v>网签</v>
          </cell>
        </row>
        <row r="155">
          <cell r="N155">
            <v>99.88</v>
          </cell>
          <cell r="O155">
            <v>76.51</v>
          </cell>
          <cell r="P155">
            <v>99.93</v>
          </cell>
          <cell r="Q155">
            <v>99.88</v>
          </cell>
          <cell r="R155">
            <v>76.3</v>
          </cell>
          <cell r="S155">
            <v>12600.0521808408</v>
          </cell>
          <cell r="T155">
            <v>12606</v>
          </cell>
          <cell r="U155">
            <v>1259123</v>
          </cell>
        </row>
        <row r="156">
          <cell r="C156" t="str">
            <v>三亚海月花园【138亩项目】-一期-1号楼-B-101</v>
          </cell>
          <cell r="D156" t="str">
            <v>1号楼</v>
          </cell>
          <cell r="E156" t="str">
            <v>B</v>
          </cell>
          <cell r="F156">
            <v>101</v>
          </cell>
          <cell r="G156" t="str">
            <v>1号楼B101</v>
          </cell>
          <cell r="H156" t="str">
            <v>董应礼</v>
          </cell>
          <cell r="I156" t="str">
            <v>邵明成</v>
          </cell>
          <cell r="J156" t="str">
            <v>网签</v>
          </cell>
        </row>
        <row r="156">
          <cell r="N156">
            <v>99.56</v>
          </cell>
          <cell r="O156">
            <v>76.26</v>
          </cell>
          <cell r="P156">
            <v>99.6</v>
          </cell>
          <cell r="Q156">
            <v>99.56</v>
          </cell>
          <cell r="R156">
            <v>76.06</v>
          </cell>
          <cell r="S156">
            <v>12200.0521808408</v>
          </cell>
          <cell r="T156">
            <v>9764</v>
          </cell>
          <cell r="U156">
            <v>972100</v>
          </cell>
        </row>
        <row r="157">
          <cell r="C157" t="str">
            <v>三亚海月花园【138亩项目】-一期-1号楼-B-2002</v>
          </cell>
          <cell r="D157" t="str">
            <v>1号楼</v>
          </cell>
          <cell r="E157" t="str">
            <v>B</v>
          </cell>
          <cell r="F157">
            <v>2002</v>
          </cell>
          <cell r="G157" t="str">
            <v>1号楼B2002</v>
          </cell>
          <cell r="H157" t="str">
            <v>三亚嘉森恒达投资有限公司</v>
          </cell>
          <cell r="I157" t="str">
            <v>徐迎</v>
          </cell>
          <cell r="J157" t="str">
            <v>网签</v>
          </cell>
        </row>
        <row r="157">
          <cell r="N157">
            <v>99.96</v>
          </cell>
          <cell r="O157">
            <v>76.54</v>
          </cell>
          <cell r="P157">
            <v>99.97</v>
          </cell>
          <cell r="Q157">
            <v>99.96</v>
          </cell>
          <cell r="R157">
            <v>76.36</v>
          </cell>
          <cell r="S157">
            <v>12530.0521808408</v>
          </cell>
          <cell r="T157">
            <v>12531</v>
          </cell>
          <cell r="U157">
            <v>1252629</v>
          </cell>
        </row>
        <row r="158">
          <cell r="C158" t="str">
            <v>三亚海月花园【138亩项目】-一期-1号楼-B-1902</v>
          </cell>
          <cell r="D158" t="str">
            <v>1号楼</v>
          </cell>
          <cell r="E158" t="str">
            <v>B</v>
          </cell>
          <cell r="F158">
            <v>1902</v>
          </cell>
          <cell r="G158" t="str">
            <v>1号楼B1902</v>
          </cell>
          <cell r="H158" t="str">
            <v>三亚嘉森恒达投资有限公司</v>
          </cell>
          <cell r="I158" t="str">
            <v>徐迎</v>
          </cell>
          <cell r="J158" t="str">
            <v>网签</v>
          </cell>
        </row>
        <row r="158">
          <cell r="N158">
            <v>99.96</v>
          </cell>
          <cell r="O158">
            <v>76.54</v>
          </cell>
          <cell r="P158">
            <v>99.97</v>
          </cell>
          <cell r="Q158">
            <v>99.96</v>
          </cell>
          <cell r="R158">
            <v>76.36</v>
          </cell>
          <cell r="S158">
            <v>12830.0521808408</v>
          </cell>
          <cell r="T158">
            <v>12831</v>
          </cell>
          <cell r="U158">
            <v>1282620</v>
          </cell>
        </row>
        <row r="159">
          <cell r="C159" t="str">
            <v>三亚海月花园【138亩项目】-一期-1号楼-B-1802</v>
          </cell>
          <cell r="D159" t="str">
            <v>1号楼</v>
          </cell>
          <cell r="E159" t="str">
            <v>B</v>
          </cell>
          <cell r="F159">
            <v>1802</v>
          </cell>
          <cell r="G159" t="str">
            <v>1号楼B1802</v>
          </cell>
          <cell r="H159" t="str">
            <v>三亚嘉森恒达投资有限公司</v>
          </cell>
          <cell r="I159" t="str">
            <v>徐迎</v>
          </cell>
          <cell r="J159" t="str">
            <v>网签</v>
          </cell>
        </row>
        <row r="159">
          <cell r="N159">
            <v>99.96</v>
          </cell>
          <cell r="O159">
            <v>76.54</v>
          </cell>
          <cell r="P159">
            <v>99.97</v>
          </cell>
          <cell r="Q159">
            <v>99.96</v>
          </cell>
          <cell r="R159">
            <v>76.36</v>
          </cell>
          <cell r="S159">
            <v>12830.0521808408</v>
          </cell>
          <cell r="T159">
            <v>12831</v>
          </cell>
          <cell r="U159">
            <v>1282620</v>
          </cell>
        </row>
        <row r="160">
          <cell r="C160" t="str">
            <v>三亚海月花园【138亩项目】-一期-1号楼-B-1702</v>
          </cell>
          <cell r="D160" t="str">
            <v>1号楼</v>
          </cell>
          <cell r="E160" t="str">
            <v>B</v>
          </cell>
          <cell r="F160">
            <v>1702</v>
          </cell>
          <cell r="G160" t="str">
            <v>1号楼B1702</v>
          </cell>
          <cell r="H160" t="str">
            <v>三亚嘉森恒达投资有限公司</v>
          </cell>
          <cell r="I160" t="str">
            <v>徐迎</v>
          </cell>
          <cell r="J160" t="str">
            <v>网签</v>
          </cell>
        </row>
        <row r="160">
          <cell r="N160">
            <v>99.96</v>
          </cell>
          <cell r="O160">
            <v>76.54</v>
          </cell>
          <cell r="P160">
            <v>99.97</v>
          </cell>
          <cell r="Q160">
            <v>99.96</v>
          </cell>
          <cell r="R160">
            <v>76.36</v>
          </cell>
          <cell r="S160">
            <v>12830.0521808408</v>
          </cell>
          <cell r="T160">
            <v>12831</v>
          </cell>
          <cell r="U160">
            <v>1282620</v>
          </cell>
        </row>
        <row r="161">
          <cell r="C161" t="str">
            <v>三亚海月花园【138亩项目】-一期-1号楼-B-1602</v>
          </cell>
          <cell r="D161" t="str">
            <v>1号楼</v>
          </cell>
          <cell r="E161" t="str">
            <v>B</v>
          </cell>
          <cell r="F161">
            <v>1602</v>
          </cell>
          <cell r="G161" t="str">
            <v>1号楼B1602</v>
          </cell>
          <cell r="H161" t="str">
            <v>海南海帆起航科技有限公司</v>
          </cell>
          <cell r="I161" t="str">
            <v>肖雅茹</v>
          </cell>
          <cell r="J161" t="str">
            <v>网签</v>
          </cell>
        </row>
        <row r="161">
          <cell r="N161">
            <v>99.96</v>
          </cell>
          <cell r="O161">
            <v>76.54</v>
          </cell>
          <cell r="P161">
            <v>99.97</v>
          </cell>
          <cell r="Q161">
            <v>99.96</v>
          </cell>
          <cell r="R161">
            <v>76.36</v>
          </cell>
          <cell r="S161">
            <v>12830.0521808408</v>
          </cell>
          <cell r="T161">
            <v>12831</v>
          </cell>
          <cell r="U161">
            <v>1282620</v>
          </cell>
        </row>
        <row r="162">
          <cell r="C162" t="str">
            <v>三亚海月花园【138亩项目】-一期-1号楼-B-1502</v>
          </cell>
          <cell r="D162" t="str">
            <v>1号楼</v>
          </cell>
          <cell r="E162" t="str">
            <v>B</v>
          </cell>
          <cell r="F162">
            <v>1502</v>
          </cell>
          <cell r="G162" t="str">
            <v>1号楼B1502</v>
          </cell>
          <cell r="H162" t="str">
            <v>海南海帆起航科技有限公司</v>
          </cell>
          <cell r="I162" t="str">
            <v>肖雅茹</v>
          </cell>
          <cell r="J162" t="str">
            <v>网签</v>
          </cell>
        </row>
        <row r="162">
          <cell r="N162">
            <v>99.96</v>
          </cell>
          <cell r="O162">
            <v>76.54</v>
          </cell>
          <cell r="P162">
            <v>99.97</v>
          </cell>
          <cell r="Q162">
            <v>99.96</v>
          </cell>
          <cell r="R162">
            <v>76.36</v>
          </cell>
          <cell r="S162">
            <v>12830.0521808408</v>
          </cell>
          <cell r="T162">
            <v>12831</v>
          </cell>
          <cell r="U162">
            <v>1282620</v>
          </cell>
        </row>
        <row r="163">
          <cell r="C163" t="str">
            <v>三亚海月花园【138亩项目】-一期-1号楼-B-1402</v>
          </cell>
          <cell r="D163" t="str">
            <v>1号楼</v>
          </cell>
          <cell r="E163" t="str">
            <v>B</v>
          </cell>
          <cell r="F163">
            <v>1402</v>
          </cell>
          <cell r="G163" t="str">
            <v>1号楼B1402</v>
          </cell>
          <cell r="H163" t="str">
            <v>海南海帆起航科技有限公司</v>
          </cell>
          <cell r="I163" t="str">
            <v>肖雅茹</v>
          </cell>
          <cell r="J163" t="str">
            <v>网签</v>
          </cell>
        </row>
        <row r="163">
          <cell r="N163">
            <v>99.96</v>
          </cell>
          <cell r="O163">
            <v>76.54</v>
          </cell>
          <cell r="P163">
            <v>99.97</v>
          </cell>
          <cell r="Q163">
            <v>99.96</v>
          </cell>
          <cell r="R163">
            <v>76.36</v>
          </cell>
          <cell r="S163">
            <v>12830.0521808408</v>
          </cell>
          <cell r="T163">
            <v>12831</v>
          </cell>
          <cell r="U163">
            <v>1282620</v>
          </cell>
        </row>
        <row r="164">
          <cell r="C164" t="str">
            <v>三亚海月花园【138亩项目】-一期-1号楼-B-1302</v>
          </cell>
          <cell r="D164" t="str">
            <v>1号楼</v>
          </cell>
          <cell r="E164" t="str">
            <v>B</v>
          </cell>
          <cell r="F164">
            <v>1302</v>
          </cell>
          <cell r="G164" t="str">
            <v>1号楼B1302</v>
          </cell>
          <cell r="H164" t="str">
            <v>海南海帆起航科技有限公司</v>
          </cell>
          <cell r="I164" t="str">
            <v>肖雅茹</v>
          </cell>
          <cell r="J164" t="str">
            <v>网签</v>
          </cell>
        </row>
        <row r="164">
          <cell r="N164">
            <v>99.96</v>
          </cell>
          <cell r="O164">
            <v>76.54</v>
          </cell>
          <cell r="P164">
            <v>99.97</v>
          </cell>
          <cell r="Q164">
            <v>99.96</v>
          </cell>
          <cell r="R164">
            <v>76.36</v>
          </cell>
          <cell r="S164">
            <v>12830.0521808408</v>
          </cell>
          <cell r="T164">
            <v>12831</v>
          </cell>
          <cell r="U164">
            <v>1282620</v>
          </cell>
        </row>
        <row r="165">
          <cell r="C165" t="str">
            <v>三亚海月花园【138亩项目】-一期-1号楼-B-1202</v>
          </cell>
          <cell r="D165" t="str">
            <v>1号楼</v>
          </cell>
          <cell r="E165" t="str">
            <v>B</v>
          </cell>
          <cell r="F165">
            <v>1202</v>
          </cell>
          <cell r="G165" t="str">
            <v>1号楼B1202</v>
          </cell>
          <cell r="H165" t="str">
            <v>海南海帆起航科技有限公司</v>
          </cell>
          <cell r="I165" t="str">
            <v>肖雅茹</v>
          </cell>
          <cell r="J165" t="str">
            <v>网签</v>
          </cell>
        </row>
        <row r="165">
          <cell r="N165">
            <v>99.96</v>
          </cell>
          <cell r="O165">
            <v>76.54</v>
          </cell>
          <cell r="P165">
            <v>99.97</v>
          </cell>
          <cell r="Q165">
            <v>99.96</v>
          </cell>
          <cell r="R165">
            <v>76.36</v>
          </cell>
          <cell r="S165">
            <v>12830.0521808408</v>
          </cell>
          <cell r="T165">
            <v>12831</v>
          </cell>
          <cell r="U165">
            <v>1282620</v>
          </cell>
        </row>
        <row r="166">
          <cell r="C166" t="str">
            <v>三亚海月花园【138亩项目】-一期-1号楼-B-1102</v>
          </cell>
          <cell r="D166" t="str">
            <v>1号楼</v>
          </cell>
          <cell r="E166" t="str">
            <v>B</v>
          </cell>
          <cell r="F166">
            <v>1102</v>
          </cell>
          <cell r="G166" t="str">
            <v>1号楼B1102</v>
          </cell>
          <cell r="H166" t="str">
            <v>海南海帆起航科技有限公司</v>
          </cell>
          <cell r="I166" t="str">
            <v>肖雅茹</v>
          </cell>
          <cell r="J166" t="str">
            <v>网签</v>
          </cell>
        </row>
        <row r="166">
          <cell r="N166">
            <v>99.96</v>
          </cell>
          <cell r="O166">
            <v>76.54</v>
          </cell>
          <cell r="P166">
            <v>99.97</v>
          </cell>
          <cell r="Q166">
            <v>99.96</v>
          </cell>
          <cell r="R166">
            <v>76.36</v>
          </cell>
          <cell r="S166">
            <v>12830.0521808408</v>
          </cell>
          <cell r="T166">
            <v>12831</v>
          </cell>
          <cell r="U166">
            <v>1282620</v>
          </cell>
        </row>
        <row r="167">
          <cell r="C167" t="str">
            <v>三亚海月花园【138亩项目】-一期-1号楼-B-1002</v>
          </cell>
          <cell r="D167" t="str">
            <v>1号楼</v>
          </cell>
          <cell r="E167" t="str">
            <v>B</v>
          </cell>
          <cell r="F167">
            <v>1002</v>
          </cell>
          <cell r="G167" t="str">
            <v>1号楼B1002</v>
          </cell>
          <cell r="H167" t="str">
            <v>海南海帆起航科技有限公司</v>
          </cell>
          <cell r="I167" t="str">
            <v>肖雅茹</v>
          </cell>
          <cell r="J167" t="str">
            <v>网签</v>
          </cell>
        </row>
        <row r="167">
          <cell r="N167">
            <v>99.96</v>
          </cell>
          <cell r="O167">
            <v>76.54</v>
          </cell>
          <cell r="P167">
            <v>99.97</v>
          </cell>
          <cell r="Q167">
            <v>99.96</v>
          </cell>
          <cell r="R167">
            <v>76.36</v>
          </cell>
          <cell r="S167">
            <v>12830.0521808408</v>
          </cell>
          <cell r="T167">
            <v>12831</v>
          </cell>
          <cell r="U167">
            <v>1282620</v>
          </cell>
        </row>
        <row r="168">
          <cell r="C168" t="str">
            <v>三亚海月花园【138亩项目】-一期-1号楼-B-902</v>
          </cell>
          <cell r="D168" t="str">
            <v>1号楼</v>
          </cell>
          <cell r="E168" t="str">
            <v>B</v>
          </cell>
          <cell r="F168">
            <v>902</v>
          </cell>
          <cell r="G168" t="str">
            <v>1号楼B902</v>
          </cell>
          <cell r="H168" t="str">
            <v>海南海帆起航科技有限公司</v>
          </cell>
          <cell r="I168" t="str">
            <v>肖雅茹</v>
          </cell>
          <cell r="J168" t="str">
            <v>网签</v>
          </cell>
        </row>
        <row r="168">
          <cell r="N168">
            <v>99.96</v>
          </cell>
          <cell r="O168">
            <v>76.54</v>
          </cell>
          <cell r="P168">
            <v>99.97</v>
          </cell>
          <cell r="Q168">
            <v>99.96</v>
          </cell>
          <cell r="R168">
            <v>76.36</v>
          </cell>
          <cell r="S168">
            <v>12780.0521808408</v>
          </cell>
          <cell r="T168">
            <v>12781</v>
          </cell>
          <cell r="U168">
            <v>1277622</v>
          </cell>
        </row>
        <row r="169">
          <cell r="C169" t="str">
            <v>三亚海月花园【138亩项目】-一期-1号楼-B-802</v>
          </cell>
          <cell r="D169" t="str">
            <v>1号楼</v>
          </cell>
          <cell r="E169" t="str">
            <v>B</v>
          </cell>
          <cell r="F169">
            <v>802</v>
          </cell>
          <cell r="G169" t="str">
            <v>1号楼B802</v>
          </cell>
          <cell r="H169" t="str">
            <v>孟鑫</v>
          </cell>
          <cell r="I169" t="str">
            <v>张宽</v>
          </cell>
          <cell r="J169" t="str">
            <v>网签</v>
          </cell>
        </row>
        <row r="169">
          <cell r="N169">
            <v>99.96</v>
          </cell>
          <cell r="O169">
            <v>76.54</v>
          </cell>
          <cell r="P169">
            <v>99.97</v>
          </cell>
          <cell r="Q169">
            <v>99.96</v>
          </cell>
          <cell r="R169">
            <v>76.36</v>
          </cell>
          <cell r="S169">
            <v>12780.0521808408</v>
          </cell>
          <cell r="T169">
            <v>12780</v>
          </cell>
          <cell r="U169">
            <v>1277494</v>
          </cell>
        </row>
        <row r="170">
          <cell r="C170" t="str">
            <v>三亚海月花园【138亩项目】-一期-1号楼-B-702</v>
          </cell>
          <cell r="D170" t="str">
            <v>1号楼</v>
          </cell>
          <cell r="E170" t="str">
            <v>B</v>
          </cell>
          <cell r="F170">
            <v>702</v>
          </cell>
          <cell r="G170" t="str">
            <v>1号楼B702</v>
          </cell>
          <cell r="H170" t="str">
            <v>赵楠</v>
          </cell>
          <cell r="I170" t="str">
            <v>邵明成</v>
          </cell>
          <cell r="J170" t="str">
            <v>网签</v>
          </cell>
        </row>
        <row r="170">
          <cell r="N170">
            <v>99.96</v>
          </cell>
          <cell r="O170">
            <v>76.54</v>
          </cell>
          <cell r="P170">
            <v>99.97</v>
          </cell>
          <cell r="Q170">
            <v>99.96</v>
          </cell>
          <cell r="R170">
            <v>76.36</v>
          </cell>
          <cell r="S170">
            <v>12780.0521808408</v>
          </cell>
          <cell r="T170">
            <v>12780</v>
          </cell>
          <cell r="U170">
            <v>1277494</v>
          </cell>
        </row>
        <row r="171">
          <cell r="C171" t="str">
            <v>三亚海月花园【138亩项目】-一期-1号楼-B-602</v>
          </cell>
          <cell r="D171" t="str">
            <v>1号楼</v>
          </cell>
          <cell r="E171" t="str">
            <v>B</v>
          </cell>
          <cell r="F171">
            <v>602</v>
          </cell>
          <cell r="G171" t="str">
            <v>1号楼B602</v>
          </cell>
          <cell r="H171" t="str">
            <v>郭乃鑫;王乐</v>
          </cell>
          <cell r="I171" t="str">
            <v>林美琪</v>
          </cell>
          <cell r="J171" t="str">
            <v>网签</v>
          </cell>
        </row>
        <row r="171">
          <cell r="N171">
            <v>99.96</v>
          </cell>
          <cell r="O171">
            <v>76.54</v>
          </cell>
          <cell r="P171">
            <v>99.97</v>
          </cell>
          <cell r="Q171">
            <v>99.96</v>
          </cell>
          <cell r="R171">
            <v>76.36</v>
          </cell>
          <cell r="S171">
            <v>12780.0521808408</v>
          </cell>
          <cell r="T171">
            <v>12780</v>
          </cell>
          <cell r="U171">
            <v>1277494</v>
          </cell>
        </row>
        <row r="172">
          <cell r="C172" t="str">
            <v>三亚海月花园【138亩项目】-一期-1号楼-B-502</v>
          </cell>
          <cell r="D172" t="str">
            <v>1号楼</v>
          </cell>
          <cell r="E172" t="str">
            <v>B</v>
          </cell>
          <cell r="F172">
            <v>502</v>
          </cell>
          <cell r="G172" t="str">
            <v>1号楼B502</v>
          </cell>
          <cell r="H172" t="str">
            <v>张立兰</v>
          </cell>
          <cell r="I172" t="str">
            <v>徐迎</v>
          </cell>
          <cell r="J172" t="str">
            <v>网签</v>
          </cell>
        </row>
        <row r="172">
          <cell r="N172">
            <v>99.96</v>
          </cell>
          <cell r="O172">
            <v>76.54</v>
          </cell>
          <cell r="P172">
            <v>99.97</v>
          </cell>
          <cell r="Q172">
            <v>99.96</v>
          </cell>
          <cell r="R172">
            <v>76.36</v>
          </cell>
          <cell r="S172">
            <v>12680.0521808408</v>
          </cell>
          <cell r="T172">
            <v>12681</v>
          </cell>
          <cell r="U172">
            <v>1267625</v>
          </cell>
        </row>
        <row r="173">
          <cell r="C173" t="str">
            <v>三亚海月花园【138亩项目】-一期-1号楼-B-402</v>
          </cell>
          <cell r="D173" t="str">
            <v>1号楼</v>
          </cell>
          <cell r="E173" t="str">
            <v>B</v>
          </cell>
          <cell r="F173">
            <v>402</v>
          </cell>
          <cell r="G173" t="str">
            <v>1号楼B402</v>
          </cell>
          <cell r="H173" t="str">
            <v>王赟</v>
          </cell>
          <cell r="I173" t="str">
            <v>马婧</v>
          </cell>
          <cell r="J173" t="str">
            <v>网签</v>
          </cell>
        </row>
        <row r="173">
          <cell r="M173" t="str">
            <v>丰和56</v>
          </cell>
          <cell r="N173">
            <v>99.96</v>
          </cell>
          <cell r="O173">
            <v>76.54</v>
          </cell>
          <cell r="P173">
            <v>99.97</v>
          </cell>
          <cell r="Q173">
            <v>99.96</v>
          </cell>
          <cell r="R173">
            <v>76.36</v>
          </cell>
          <cell r="S173">
            <v>12680.0521808408</v>
          </cell>
          <cell r="T173">
            <v>12681</v>
          </cell>
          <cell r="U173">
            <v>1267625</v>
          </cell>
        </row>
        <row r="174">
          <cell r="C174" t="str">
            <v>三亚海月花园【138亩项目】-一期-1号楼-B-302</v>
          </cell>
          <cell r="D174" t="str">
            <v>1号楼</v>
          </cell>
          <cell r="E174" t="str">
            <v>B</v>
          </cell>
          <cell r="F174">
            <v>302</v>
          </cell>
          <cell r="G174" t="str">
            <v>1号楼B302</v>
          </cell>
          <cell r="H174" t="str">
            <v>李飞</v>
          </cell>
          <cell r="I174" t="str">
            <v>黄成林</v>
          </cell>
          <cell r="J174" t="str">
            <v>网签</v>
          </cell>
        </row>
        <row r="174">
          <cell r="M174" t="str">
            <v>丰和56</v>
          </cell>
          <cell r="N174">
            <v>99.96</v>
          </cell>
          <cell r="O174">
            <v>76.54</v>
          </cell>
          <cell r="P174">
            <v>99.97</v>
          </cell>
          <cell r="Q174">
            <v>99.96</v>
          </cell>
          <cell r="R174">
            <v>76.36</v>
          </cell>
          <cell r="S174">
            <v>12680.0521808408</v>
          </cell>
          <cell r="T174">
            <v>12681</v>
          </cell>
          <cell r="U174">
            <v>1267625</v>
          </cell>
        </row>
        <row r="175">
          <cell r="C175" t="str">
            <v>三亚海月花园【138亩项目】-一期-1号楼-B-202</v>
          </cell>
          <cell r="D175" t="str">
            <v>1号楼</v>
          </cell>
          <cell r="E175" t="str">
            <v>B</v>
          </cell>
          <cell r="F175">
            <v>202</v>
          </cell>
          <cell r="G175" t="str">
            <v>1号楼B202</v>
          </cell>
          <cell r="H175" t="str">
            <v>刘玉莹</v>
          </cell>
          <cell r="I175" t="str">
            <v>石佳</v>
          </cell>
          <cell r="J175" t="str">
            <v>网签</v>
          </cell>
        </row>
        <row r="175">
          <cell r="N175">
            <v>99.96</v>
          </cell>
          <cell r="O175">
            <v>76.54</v>
          </cell>
          <cell r="P175">
            <v>99.97</v>
          </cell>
          <cell r="Q175">
            <v>99.96</v>
          </cell>
          <cell r="R175">
            <v>76.36</v>
          </cell>
          <cell r="S175">
            <v>12680.0521808408</v>
          </cell>
          <cell r="T175">
            <v>12681</v>
          </cell>
          <cell r="U175">
            <v>1267625</v>
          </cell>
        </row>
        <row r="176">
          <cell r="C176" t="str">
            <v>三亚海月花园【138亩项目】-一期-1号楼-B-102</v>
          </cell>
          <cell r="D176" t="str">
            <v>1号楼</v>
          </cell>
          <cell r="E176" t="str">
            <v>B</v>
          </cell>
          <cell r="F176">
            <v>102</v>
          </cell>
          <cell r="G176" t="str">
            <v>1号楼B102</v>
          </cell>
          <cell r="H176" t="str">
            <v>吴秋欣</v>
          </cell>
          <cell r="I176" t="str">
            <v>林美琪</v>
          </cell>
          <cell r="J176" t="str">
            <v>网签</v>
          </cell>
        </row>
        <row r="176">
          <cell r="N176">
            <v>99.96</v>
          </cell>
          <cell r="O176">
            <v>76.54</v>
          </cell>
          <cell r="P176">
            <v>99.97</v>
          </cell>
          <cell r="Q176">
            <v>99.96</v>
          </cell>
          <cell r="R176">
            <v>76.36</v>
          </cell>
          <cell r="S176">
            <v>12280.0521808408</v>
          </cell>
          <cell r="T176">
            <v>9825</v>
          </cell>
          <cell r="U176">
            <v>982110</v>
          </cell>
        </row>
        <row r="177">
          <cell r="C177" t="str">
            <v>三亚海月花园【138亩项目】-一期-1号楼-B-2003</v>
          </cell>
          <cell r="D177" t="str">
            <v>1号楼</v>
          </cell>
          <cell r="E177" t="str">
            <v>B</v>
          </cell>
          <cell r="F177">
            <v>2003</v>
          </cell>
          <cell r="G177" t="str">
            <v>1号楼B2003</v>
          </cell>
          <cell r="H177" t="str">
            <v>三亚嘉森恒达投资有限公司</v>
          </cell>
          <cell r="I177" t="str">
            <v>徐迎</v>
          </cell>
          <cell r="J177" t="str">
            <v>网签</v>
          </cell>
        </row>
        <row r="177">
          <cell r="N177">
            <v>99.96</v>
          </cell>
          <cell r="O177">
            <v>76.54</v>
          </cell>
          <cell r="P177">
            <v>99.97</v>
          </cell>
          <cell r="Q177">
            <v>99.96</v>
          </cell>
          <cell r="R177">
            <v>76.36</v>
          </cell>
          <cell r="S177">
            <v>12600.0521808408</v>
          </cell>
          <cell r="T177">
            <v>12601</v>
          </cell>
          <cell r="U177">
            <v>1259627</v>
          </cell>
        </row>
        <row r="178">
          <cell r="C178" t="str">
            <v>三亚海月花园【138亩项目】-一期-1号楼-B-1903</v>
          </cell>
          <cell r="D178" t="str">
            <v>1号楼</v>
          </cell>
          <cell r="E178" t="str">
            <v>B</v>
          </cell>
          <cell r="F178">
            <v>1903</v>
          </cell>
          <cell r="G178" t="str">
            <v>1号楼B1903</v>
          </cell>
          <cell r="H178" t="str">
            <v>三亚嘉森恒达投资有限公司</v>
          </cell>
          <cell r="I178" t="str">
            <v>徐迎</v>
          </cell>
          <cell r="J178" t="str">
            <v>网签</v>
          </cell>
        </row>
        <row r="178">
          <cell r="N178">
            <v>99.96</v>
          </cell>
          <cell r="O178">
            <v>76.54</v>
          </cell>
          <cell r="P178">
            <v>99.97</v>
          </cell>
          <cell r="Q178">
            <v>99.96</v>
          </cell>
          <cell r="R178">
            <v>76.36</v>
          </cell>
          <cell r="S178">
            <v>12900.0521808408</v>
          </cell>
          <cell r="T178">
            <v>12901</v>
          </cell>
          <cell r="U178">
            <v>1289618</v>
          </cell>
        </row>
        <row r="179">
          <cell r="C179" t="str">
            <v>三亚海月花园【138亩项目】-一期-1号楼-B-1803</v>
          </cell>
          <cell r="D179" t="str">
            <v>1号楼</v>
          </cell>
          <cell r="E179" t="str">
            <v>B</v>
          </cell>
          <cell r="F179">
            <v>1803</v>
          </cell>
          <cell r="G179" t="str">
            <v>1号楼B1803</v>
          </cell>
          <cell r="H179" t="str">
            <v>三亚嘉森恒达投资有限公司</v>
          </cell>
          <cell r="I179" t="str">
            <v>徐迎</v>
          </cell>
          <cell r="J179" t="str">
            <v>网签</v>
          </cell>
        </row>
        <row r="179">
          <cell r="N179">
            <v>99.96</v>
          </cell>
          <cell r="O179">
            <v>76.54</v>
          </cell>
          <cell r="P179">
            <v>99.97</v>
          </cell>
          <cell r="Q179">
            <v>99.96</v>
          </cell>
          <cell r="R179">
            <v>76.36</v>
          </cell>
          <cell r="S179">
            <v>12900.0521808408</v>
          </cell>
          <cell r="T179">
            <v>12901</v>
          </cell>
          <cell r="U179">
            <v>1289618</v>
          </cell>
        </row>
        <row r="180">
          <cell r="C180" t="str">
            <v>三亚海月花园【138亩项目】-一期-1号楼-B-1703</v>
          </cell>
          <cell r="D180" t="str">
            <v>1号楼</v>
          </cell>
          <cell r="E180" t="str">
            <v>B</v>
          </cell>
          <cell r="F180">
            <v>1703</v>
          </cell>
          <cell r="G180" t="str">
            <v>1号楼B1703</v>
          </cell>
          <cell r="H180" t="str">
            <v>三亚嘉森恒达投资有限公司</v>
          </cell>
          <cell r="I180" t="str">
            <v>徐迎</v>
          </cell>
          <cell r="J180" t="str">
            <v>网签</v>
          </cell>
        </row>
        <row r="180">
          <cell r="N180">
            <v>99.96</v>
          </cell>
          <cell r="O180">
            <v>76.54</v>
          </cell>
          <cell r="P180">
            <v>99.97</v>
          </cell>
          <cell r="Q180">
            <v>99.96</v>
          </cell>
          <cell r="R180">
            <v>76.36</v>
          </cell>
          <cell r="S180">
            <v>12900.0521808408</v>
          </cell>
          <cell r="T180">
            <v>12901</v>
          </cell>
          <cell r="U180">
            <v>1289618</v>
          </cell>
        </row>
        <row r="181">
          <cell r="C181" t="str">
            <v>三亚海月花园【138亩项目】-一期-1号楼-B-1603</v>
          </cell>
          <cell r="D181" t="str">
            <v>1号楼</v>
          </cell>
          <cell r="E181" t="str">
            <v>B</v>
          </cell>
          <cell r="F181">
            <v>1603</v>
          </cell>
          <cell r="G181" t="str">
            <v>1号楼B1603</v>
          </cell>
          <cell r="H181" t="str">
            <v>海南海帆起航科技有限公司</v>
          </cell>
          <cell r="I181" t="str">
            <v>肖雅茹</v>
          </cell>
          <cell r="J181" t="str">
            <v>网签</v>
          </cell>
        </row>
        <row r="181">
          <cell r="N181">
            <v>99.96</v>
          </cell>
          <cell r="O181">
            <v>76.54</v>
          </cell>
          <cell r="P181">
            <v>99.97</v>
          </cell>
          <cell r="Q181">
            <v>99.96</v>
          </cell>
          <cell r="R181">
            <v>76.36</v>
          </cell>
          <cell r="S181">
            <v>12900.0521808408</v>
          </cell>
          <cell r="T181">
            <v>12901</v>
          </cell>
          <cell r="U181">
            <v>1289618</v>
          </cell>
        </row>
        <row r="182">
          <cell r="C182" t="str">
            <v>三亚海月花园【138亩项目】-一期-1号楼-B-1503</v>
          </cell>
          <cell r="D182" t="str">
            <v>1号楼</v>
          </cell>
          <cell r="E182" t="str">
            <v>B</v>
          </cell>
          <cell r="F182">
            <v>1503</v>
          </cell>
          <cell r="G182" t="str">
            <v>1号楼B1503</v>
          </cell>
          <cell r="H182" t="str">
            <v>海南海帆起航科技有限公司</v>
          </cell>
          <cell r="I182" t="str">
            <v>肖雅茹</v>
          </cell>
          <cell r="J182" t="str">
            <v>网签</v>
          </cell>
        </row>
        <row r="182">
          <cell r="N182">
            <v>99.96</v>
          </cell>
          <cell r="O182">
            <v>76.54</v>
          </cell>
          <cell r="P182">
            <v>99.97</v>
          </cell>
          <cell r="Q182">
            <v>99.96</v>
          </cell>
          <cell r="R182">
            <v>76.36</v>
          </cell>
          <cell r="S182">
            <v>12900.0521808408</v>
          </cell>
          <cell r="T182">
            <v>12901</v>
          </cell>
          <cell r="U182">
            <v>1289618</v>
          </cell>
        </row>
        <row r="183">
          <cell r="C183" t="str">
            <v>三亚海月花园【138亩项目】-一期-1号楼-B-1403</v>
          </cell>
          <cell r="D183" t="str">
            <v>1号楼</v>
          </cell>
          <cell r="E183" t="str">
            <v>B</v>
          </cell>
          <cell r="F183">
            <v>1403</v>
          </cell>
          <cell r="G183" t="str">
            <v>1号楼B1403</v>
          </cell>
          <cell r="H183" t="str">
            <v>海南海帆起航科技有限公司</v>
          </cell>
          <cell r="I183" t="str">
            <v>肖雅茹</v>
          </cell>
          <cell r="J183" t="str">
            <v>网签</v>
          </cell>
        </row>
        <row r="183">
          <cell r="N183">
            <v>99.96</v>
          </cell>
          <cell r="O183">
            <v>76.54</v>
          </cell>
          <cell r="P183">
            <v>99.97</v>
          </cell>
          <cell r="Q183">
            <v>99.96</v>
          </cell>
          <cell r="R183">
            <v>76.36</v>
          </cell>
          <cell r="S183">
            <v>12900.0521808408</v>
          </cell>
          <cell r="T183">
            <v>12901</v>
          </cell>
          <cell r="U183">
            <v>1289618</v>
          </cell>
        </row>
        <row r="184">
          <cell r="C184" t="str">
            <v>三亚海月花园【138亩项目】-一期-1号楼-B-1303</v>
          </cell>
          <cell r="D184" t="str">
            <v>1号楼</v>
          </cell>
          <cell r="E184" t="str">
            <v>B</v>
          </cell>
          <cell r="F184">
            <v>1303</v>
          </cell>
          <cell r="G184" t="str">
            <v>1号楼B1303</v>
          </cell>
          <cell r="H184" t="str">
            <v>海南海帆起航科技有限公司</v>
          </cell>
          <cell r="I184" t="str">
            <v>肖雅茹</v>
          </cell>
          <cell r="J184" t="str">
            <v>网签</v>
          </cell>
        </row>
        <row r="184">
          <cell r="N184">
            <v>99.96</v>
          </cell>
          <cell r="O184">
            <v>76.54</v>
          </cell>
          <cell r="P184">
            <v>99.97</v>
          </cell>
          <cell r="Q184">
            <v>99.96</v>
          </cell>
          <cell r="R184">
            <v>76.36</v>
          </cell>
          <cell r="S184">
            <v>12900.0521808408</v>
          </cell>
          <cell r="T184">
            <v>12901</v>
          </cell>
          <cell r="U184">
            <v>1289618</v>
          </cell>
        </row>
        <row r="185">
          <cell r="C185" t="str">
            <v>三亚海月花园【138亩项目】-一期-1号楼-B-1203</v>
          </cell>
          <cell r="D185" t="str">
            <v>1号楼</v>
          </cell>
          <cell r="E185" t="str">
            <v>B</v>
          </cell>
          <cell r="F185">
            <v>1203</v>
          </cell>
          <cell r="G185" t="str">
            <v>1号楼B1203</v>
          </cell>
          <cell r="H185" t="str">
            <v>海南海帆起航科技有限公司</v>
          </cell>
          <cell r="I185" t="str">
            <v>肖雅茹</v>
          </cell>
          <cell r="J185" t="str">
            <v>网签</v>
          </cell>
        </row>
        <row r="185">
          <cell r="N185">
            <v>99.96</v>
          </cell>
          <cell r="O185">
            <v>76.54</v>
          </cell>
          <cell r="P185">
            <v>99.97</v>
          </cell>
          <cell r="Q185">
            <v>99.96</v>
          </cell>
          <cell r="R185">
            <v>76.36</v>
          </cell>
          <cell r="S185">
            <v>12900.0521808408</v>
          </cell>
          <cell r="T185">
            <v>12901</v>
          </cell>
          <cell r="U185">
            <v>1289618</v>
          </cell>
        </row>
        <row r="186">
          <cell r="C186" t="str">
            <v>三亚海月花园【138亩项目】-一期-1号楼-B-1103</v>
          </cell>
          <cell r="D186" t="str">
            <v>1号楼</v>
          </cell>
          <cell r="E186" t="str">
            <v>B</v>
          </cell>
          <cell r="F186">
            <v>1103</v>
          </cell>
          <cell r="G186" t="str">
            <v>1号楼B1103</v>
          </cell>
          <cell r="H186" t="str">
            <v>海南海帆起航科技有限公司</v>
          </cell>
          <cell r="I186" t="str">
            <v>肖雅茹</v>
          </cell>
          <cell r="J186" t="str">
            <v>网签</v>
          </cell>
        </row>
        <row r="186">
          <cell r="N186">
            <v>99.96</v>
          </cell>
          <cell r="O186">
            <v>76.54</v>
          </cell>
          <cell r="P186">
            <v>99.97</v>
          </cell>
          <cell r="Q186">
            <v>99.96</v>
          </cell>
          <cell r="R186">
            <v>76.36</v>
          </cell>
          <cell r="S186">
            <v>12900.0521808408</v>
          </cell>
          <cell r="T186">
            <v>12901</v>
          </cell>
          <cell r="U186">
            <v>1289618</v>
          </cell>
        </row>
        <row r="187">
          <cell r="C187" t="str">
            <v>三亚海月花园【138亩项目】-一期-1号楼-B-1003</v>
          </cell>
          <cell r="D187" t="str">
            <v>1号楼</v>
          </cell>
          <cell r="E187" t="str">
            <v>B</v>
          </cell>
          <cell r="F187">
            <v>1003</v>
          </cell>
          <cell r="G187" t="str">
            <v>1号楼B1003</v>
          </cell>
          <cell r="H187" t="str">
            <v>海南海帆起航科技有限公司</v>
          </cell>
          <cell r="I187" t="str">
            <v>肖雅茹</v>
          </cell>
          <cell r="J187" t="str">
            <v>网签</v>
          </cell>
        </row>
        <row r="187">
          <cell r="N187">
            <v>99.96</v>
          </cell>
          <cell r="O187">
            <v>76.54</v>
          </cell>
          <cell r="P187">
            <v>99.97</v>
          </cell>
          <cell r="Q187">
            <v>99.96</v>
          </cell>
          <cell r="R187">
            <v>76.36</v>
          </cell>
          <cell r="S187">
            <v>12900.0521808408</v>
          </cell>
          <cell r="T187">
            <v>12901</v>
          </cell>
          <cell r="U187">
            <v>1289618</v>
          </cell>
        </row>
        <row r="188">
          <cell r="C188" t="str">
            <v>三亚海月花园【138亩项目】-一期-1号楼-B-903</v>
          </cell>
          <cell r="D188" t="str">
            <v>1号楼</v>
          </cell>
          <cell r="E188" t="str">
            <v>B</v>
          </cell>
          <cell r="F188">
            <v>903</v>
          </cell>
          <cell r="G188" t="str">
            <v>1号楼B903</v>
          </cell>
          <cell r="H188" t="str">
            <v>海南海帆起航科技有限公司</v>
          </cell>
          <cell r="I188" t="str">
            <v>肖雅茹</v>
          </cell>
          <cell r="J188" t="str">
            <v>网签</v>
          </cell>
        </row>
        <row r="188">
          <cell r="N188">
            <v>99.96</v>
          </cell>
          <cell r="O188">
            <v>76.54</v>
          </cell>
          <cell r="P188">
            <v>99.97</v>
          </cell>
          <cell r="Q188">
            <v>99.96</v>
          </cell>
          <cell r="R188">
            <v>76.36</v>
          </cell>
          <cell r="S188">
            <v>12850.0521808408</v>
          </cell>
          <cell r="T188">
            <v>12851</v>
          </cell>
          <cell r="U188">
            <v>1284620</v>
          </cell>
        </row>
        <row r="189">
          <cell r="C189" t="str">
            <v>三亚海月花园【138亩项目】-一期-1号楼-B-803</v>
          </cell>
          <cell r="D189" t="str">
            <v>1号楼</v>
          </cell>
          <cell r="E189" t="str">
            <v>B</v>
          </cell>
          <cell r="F189">
            <v>803</v>
          </cell>
          <cell r="G189" t="str">
            <v>1号楼B803</v>
          </cell>
          <cell r="H189" t="str">
            <v>陈旭冰</v>
          </cell>
          <cell r="I189" t="str">
            <v>张宽</v>
          </cell>
          <cell r="J189" t="str">
            <v>网签</v>
          </cell>
        </row>
        <row r="189">
          <cell r="N189">
            <v>99.96</v>
          </cell>
          <cell r="O189">
            <v>76.54</v>
          </cell>
          <cell r="P189">
            <v>99.97</v>
          </cell>
          <cell r="Q189">
            <v>99.96</v>
          </cell>
          <cell r="R189">
            <v>76.36</v>
          </cell>
          <cell r="S189">
            <v>12850.0521808408</v>
          </cell>
          <cell r="T189">
            <v>12850</v>
          </cell>
          <cell r="U189">
            <v>1284491</v>
          </cell>
        </row>
        <row r="190">
          <cell r="C190" t="str">
            <v>三亚海月花园【138亩项目】-一期-1号楼-B-703</v>
          </cell>
          <cell r="D190" t="str">
            <v>1号楼</v>
          </cell>
          <cell r="E190" t="str">
            <v>B</v>
          </cell>
          <cell r="F190">
            <v>703</v>
          </cell>
          <cell r="G190" t="str">
            <v>1号楼B703</v>
          </cell>
          <cell r="H190" t="str">
            <v>黄亚妹;韩证仿</v>
          </cell>
          <cell r="I190" t="str">
            <v>黄成林</v>
          </cell>
          <cell r="J190" t="str">
            <v>网签</v>
          </cell>
        </row>
        <row r="190">
          <cell r="M190" t="str">
            <v>254491公积金抵首付</v>
          </cell>
          <cell r="N190">
            <v>99.96</v>
          </cell>
          <cell r="O190">
            <v>76.54</v>
          </cell>
          <cell r="P190">
            <v>99.97</v>
          </cell>
          <cell r="Q190">
            <v>99.96</v>
          </cell>
          <cell r="R190">
            <v>76.36</v>
          </cell>
          <cell r="S190">
            <v>12850.0521808408</v>
          </cell>
          <cell r="T190">
            <v>12850</v>
          </cell>
          <cell r="U190">
            <v>1284491</v>
          </cell>
        </row>
        <row r="191">
          <cell r="C191" t="str">
            <v>三亚海月花园【138亩项目】-一期-1号楼-B-603</v>
          </cell>
          <cell r="D191" t="str">
            <v>1号楼</v>
          </cell>
          <cell r="E191" t="str">
            <v>B</v>
          </cell>
          <cell r="F191">
            <v>603</v>
          </cell>
          <cell r="G191" t="str">
            <v>1号楼B603</v>
          </cell>
          <cell r="H191" t="str">
            <v>曾熠</v>
          </cell>
          <cell r="I191" t="str">
            <v>欧艺</v>
          </cell>
          <cell r="J191" t="str">
            <v>网签</v>
          </cell>
        </row>
        <row r="191">
          <cell r="N191">
            <v>99.96</v>
          </cell>
          <cell r="O191">
            <v>76.54</v>
          </cell>
          <cell r="P191">
            <v>99.97</v>
          </cell>
          <cell r="Q191">
            <v>99.96</v>
          </cell>
          <cell r="R191">
            <v>76.36</v>
          </cell>
          <cell r="S191">
            <v>12850.0521808408</v>
          </cell>
          <cell r="T191">
            <v>12850</v>
          </cell>
          <cell r="U191">
            <v>1284491</v>
          </cell>
        </row>
        <row r="192">
          <cell r="C192" t="str">
            <v>三亚海月花园【138亩项目】-一期-1号楼-B-503</v>
          </cell>
          <cell r="D192" t="str">
            <v>1号楼</v>
          </cell>
          <cell r="E192" t="str">
            <v>B</v>
          </cell>
          <cell r="F192">
            <v>503</v>
          </cell>
          <cell r="G192" t="str">
            <v>1号楼B503</v>
          </cell>
          <cell r="H192" t="str">
            <v>林模镜;丁美容</v>
          </cell>
          <cell r="I192" t="str">
            <v>黄忱</v>
          </cell>
          <cell r="J192" t="str">
            <v>网签</v>
          </cell>
        </row>
        <row r="192">
          <cell r="N192">
            <v>99.96</v>
          </cell>
          <cell r="O192">
            <v>76.54</v>
          </cell>
          <cell r="P192">
            <v>99.97</v>
          </cell>
          <cell r="Q192">
            <v>99.96</v>
          </cell>
          <cell r="R192">
            <v>76.36</v>
          </cell>
          <cell r="S192">
            <v>12750.0521808408</v>
          </cell>
          <cell r="T192">
            <v>12751</v>
          </cell>
          <cell r="U192">
            <v>1274623</v>
          </cell>
        </row>
        <row r="193">
          <cell r="C193" t="str">
            <v>三亚海月花园【138亩项目】-一期-1号楼-B-403</v>
          </cell>
          <cell r="D193" t="str">
            <v>1号楼</v>
          </cell>
          <cell r="E193" t="str">
            <v>B</v>
          </cell>
          <cell r="F193">
            <v>403</v>
          </cell>
          <cell r="G193" t="str">
            <v>1号楼B403</v>
          </cell>
          <cell r="H193" t="str">
            <v>杨野;钱丽</v>
          </cell>
          <cell r="I193" t="str">
            <v>张宽</v>
          </cell>
          <cell r="J193" t="str">
            <v>网签</v>
          </cell>
        </row>
        <row r="193">
          <cell r="M193" t="str">
            <v>丰和56</v>
          </cell>
          <cell r="N193">
            <v>99.96</v>
          </cell>
          <cell r="O193">
            <v>76.54</v>
          </cell>
          <cell r="P193">
            <v>99.97</v>
          </cell>
          <cell r="Q193">
            <v>99.96</v>
          </cell>
          <cell r="R193">
            <v>76.36</v>
          </cell>
          <cell r="S193">
            <v>12750.0521808408</v>
          </cell>
          <cell r="T193">
            <v>12751</v>
          </cell>
          <cell r="U193">
            <v>1274623</v>
          </cell>
        </row>
        <row r="194">
          <cell r="C194" t="str">
            <v>三亚海月花园【138亩项目】-一期-1号楼-B-303</v>
          </cell>
          <cell r="D194" t="str">
            <v>1号楼</v>
          </cell>
          <cell r="E194" t="str">
            <v>B</v>
          </cell>
          <cell r="F194">
            <v>303</v>
          </cell>
          <cell r="G194" t="str">
            <v>1号楼B303</v>
          </cell>
          <cell r="H194" t="str">
            <v>张娜</v>
          </cell>
          <cell r="I194" t="str">
            <v>石佳</v>
          </cell>
          <cell r="J194" t="str">
            <v>网签</v>
          </cell>
        </row>
        <row r="194">
          <cell r="M194" t="str">
            <v>丰和56</v>
          </cell>
          <cell r="N194">
            <v>99.96</v>
          </cell>
          <cell r="O194">
            <v>76.54</v>
          </cell>
          <cell r="P194">
            <v>99.97</v>
          </cell>
          <cell r="Q194">
            <v>99.96</v>
          </cell>
          <cell r="R194">
            <v>76.36</v>
          </cell>
          <cell r="S194">
            <v>12750.0521808408</v>
          </cell>
          <cell r="T194">
            <v>12751</v>
          </cell>
          <cell r="U194">
            <v>1274623</v>
          </cell>
        </row>
        <row r="195">
          <cell r="C195" t="str">
            <v>三亚海月花园【138亩项目】-一期-1号楼-B-203</v>
          </cell>
          <cell r="D195" t="str">
            <v>1号楼</v>
          </cell>
          <cell r="E195" t="str">
            <v>B</v>
          </cell>
          <cell r="F195">
            <v>203</v>
          </cell>
          <cell r="G195" t="str">
            <v>1号楼B203</v>
          </cell>
          <cell r="H195" t="str">
            <v>余海翔</v>
          </cell>
          <cell r="I195" t="str">
            <v>赵云娜</v>
          </cell>
          <cell r="J195" t="str">
            <v>网签</v>
          </cell>
        </row>
        <row r="195">
          <cell r="N195">
            <v>99.96</v>
          </cell>
          <cell r="O195">
            <v>76.54</v>
          </cell>
          <cell r="P195">
            <v>99.97</v>
          </cell>
          <cell r="Q195">
            <v>99.96</v>
          </cell>
          <cell r="R195">
            <v>76.36</v>
          </cell>
          <cell r="S195">
            <v>12750.0521808408</v>
          </cell>
          <cell r="T195">
            <v>12751</v>
          </cell>
          <cell r="U195">
            <v>1274623</v>
          </cell>
        </row>
        <row r="196">
          <cell r="C196" t="str">
            <v>三亚海月花园【138亩项目】-一期-1号楼-B-103</v>
          </cell>
          <cell r="D196" t="str">
            <v>1号楼</v>
          </cell>
          <cell r="E196" t="str">
            <v>B</v>
          </cell>
          <cell r="F196">
            <v>103</v>
          </cell>
          <cell r="G196" t="str">
            <v>1号楼B103</v>
          </cell>
          <cell r="H196" t="str">
            <v>李钊;符嘉珂</v>
          </cell>
          <cell r="I196" t="str">
            <v>邵明成</v>
          </cell>
          <cell r="J196" t="str">
            <v>网签</v>
          </cell>
        </row>
        <row r="196">
          <cell r="N196">
            <v>99.96</v>
          </cell>
          <cell r="O196">
            <v>76.54</v>
          </cell>
          <cell r="P196">
            <v>99.97</v>
          </cell>
          <cell r="Q196">
            <v>99.96</v>
          </cell>
          <cell r="R196">
            <v>76.36</v>
          </cell>
          <cell r="S196">
            <v>12350.0521808408</v>
          </cell>
          <cell r="T196">
            <v>9881</v>
          </cell>
          <cell r="U196">
            <v>987708</v>
          </cell>
        </row>
        <row r="197">
          <cell r="C197" t="str">
            <v>三亚海月花园【138亩项目】-一期-1号楼-B-2004</v>
          </cell>
          <cell r="D197" t="str">
            <v>1号楼</v>
          </cell>
          <cell r="E197" t="str">
            <v>B</v>
          </cell>
          <cell r="F197">
            <v>2004</v>
          </cell>
          <cell r="G197" t="str">
            <v>1号楼B2004</v>
          </cell>
          <cell r="H197" t="str">
            <v>三亚嘉森恒达投资有限公司</v>
          </cell>
          <cell r="I197" t="str">
            <v>徐迎</v>
          </cell>
          <cell r="J197" t="str">
            <v>网签</v>
          </cell>
        </row>
        <row r="197">
          <cell r="N197">
            <v>99.88</v>
          </cell>
          <cell r="O197">
            <v>76.51</v>
          </cell>
          <cell r="P197">
            <v>99.93</v>
          </cell>
          <cell r="Q197">
            <v>99.88</v>
          </cell>
          <cell r="R197">
            <v>76.3</v>
          </cell>
          <cell r="S197">
            <v>12850.0521808408</v>
          </cell>
          <cell r="T197">
            <v>12856</v>
          </cell>
          <cell r="U197">
            <v>1284106</v>
          </cell>
        </row>
        <row r="198">
          <cell r="C198" t="str">
            <v>三亚海月花园【138亩项目】-一期-1号楼-B-1904</v>
          </cell>
          <cell r="D198" t="str">
            <v>1号楼</v>
          </cell>
          <cell r="E198" t="str">
            <v>B</v>
          </cell>
          <cell r="F198">
            <v>1904</v>
          </cell>
          <cell r="G198" t="str">
            <v>1号楼B1904</v>
          </cell>
          <cell r="H198" t="str">
            <v>三亚嘉森恒达投资有限公司</v>
          </cell>
          <cell r="I198" t="str">
            <v>徐迎</v>
          </cell>
          <cell r="J198" t="str">
            <v>网签</v>
          </cell>
        </row>
        <row r="198">
          <cell r="N198">
            <v>99.88</v>
          </cell>
          <cell r="O198">
            <v>76.51</v>
          </cell>
          <cell r="P198">
            <v>99.93</v>
          </cell>
          <cell r="Q198">
            <v>99.88</v>
          </cell>
          <cell r="R198">
            <v>76.3</v>
          </cell>
          <cell r="S198">
            <v>13150.0521808408</v>
          </cell>
          <cell r="T198">
            <v>13157</v>
          </cell>
          <cell r="U198">
            <v>1314085</v>
          </cell>
        </row>
        <row r="199">
          <cell r="C199" t="str">
            <v>三亚海月花园【138亩项目】-一期-1号楼-B-1804</v>
          </cell>
          <cell r="D199" t="str">
            <v>1号楼</v>
          </cell>
          <cell r="E199" t="str">
            <v>B</v>
          </cell>
          <cell r="F199">
            <v>1804</v>
          </cell>
          <cell r="G199" t="str">
            <v>1号楼B1804</v>
          </cell>
          <cell r="H199" t="str">
            <v>三亚嘉森恒达投资有限公司</v>
          </cell>
          <cell r="I199" t="str">
            <v>徐迎</v>
          </cell>
          <cell r="J199" t="str">
            <v>网签</v>
          </cell>
        </row>
        <row r="199">
          <cell r="N199">
            <v>99.88</v>
          </cell>
          <cell r="O199">
            <v>76.51</v>
          </cell>
          <cell r="P199">
            <v>99.93</v>
          </cell>
          <cell r="Q199">
            <v>99.88</v>
          </cell>
          <cell r="R199">
            <v>76.3</v>
          </cell>
          <cell r="S199">
            <v>13150.0521808408</v>
          </cell>
          <cell r="T199">
            <v>13157</v>
          </cell>
          <cell r="U199">
            <v>1314085</v>
          </cell>
        </row>
        <row r="200">
          <cell r="C200" t="str">
            <v>三亚海月花园【138亩项目】-一期-1号楼-B-1704</v>
          </cell>
          <cell r="D200" t="str">
            <v>1号楼</v>
          </cell>
          <cell r="E200" t="str">
            <v>B</v>
          </cell>
          <cell r="F200">
            <v>1704</v>
          </cell>
          <cell r="G200" t="str">
            <v>1号楼B1704</v>
          </cell>
          <cell r="H200" t="str">
            <v>三亚嘉森恒达投资有限公司</v>
          </cell>
          <cell r="I200" t="str">
            <v>徐迎</v>
          </cell>
          <cell r="J200" t="str">
            <v>网签</v>
          </cell>
        </row>
        <row r="200">
          <cell r="N200">
            <v>99.88</v>
          </cell>
          <cell r="O200">
            <v>76.51</v>
          </cell>
          <cell r="P200">
            <v>99.93</v>
          </cell>
          <cell r="Q200">
            <v>99.88</v>
          </cell>
          <cell r="R200">
            <v>76.3</v>
          </cell>
          <cell r="S200">
            <v>13150.0521808408</v>
          </cell>
          <cell r="T200">
            <v>13157</v>
          </cell>
          <cell r="U200">
            <v>1314085</v>
          </cell>
        </row>
        <row r="201">
          <cell r="C201" t="str">
            <v>三亚海月花园【138亩项目】-一期-1号楼-B-1604</v>
          </cell>
          <cell r="D201" t="str">
            <v>1号楼</v>
          </cell>
          <cell r="E201" t="str">
            <v>B</v>
          </cell>
          <cell r="F201">
            <v>1604</v>
          </cell>
          <cell r="G201" t="str">
            <v>1号楼B1604</v>
          </cell>
          <cell r="H201" t="str">
            <v>海南海帆起航科技有限公司</v>
          </cell>
          <cell r="I201" t="str">
            <v>肖雅茹</v>
          </cell>
          <cell r="J201" t="str">
            <v>网签</v>
          </cell>
        </row>
        <row r="201">
          <cell r="N201">
            <v>99.88</v>
          </cell>
          <cell r="O201">
            <v>76.51</v>
          </cell>
          <cell r="P201">
            <v>99.93</v>
          </cell>
          <cell r="Q201">
            <v>99.88</v>
          </cell>
          <cell r="R201">
            <v>76.3</v>
          </cell>
          <cell r="S201">
            <v>13150.0521808408</v>
          </cell>
          <cell r="T201">
            <v>13157</v>
          </cell>
          <cell r="U201">
            <v>1314085</v>
          </cell>
        </row>
        <row r="202">
          <cell r="C202" t="str">
            <v>三亚海月花园【138亩项目】-一期-1号楼-B-1504</v>
          </cell>
          <cell r="D202" t="str">
            <v>1号楼</v>
          </cell>
          <cell r="E202" t="str">
            <v>B</v>
          </cell>
          <cell r="F202">
            <v>1504</v>
          </cell>
          <cell r="G202" t="str">
            <v>1号楼B1504</v>
          </cell>
          <cell r="H202" t="str">
            <v>海南海帆起航科技有限公司</v>
          </cell>
          <cell r="I202" t="str">
            <v>肖雅茹</v>
          </cell>
          <cell r="J202" t="str">
            <v>网签</v>
          </cell>
        </row>
        <row r="202">
          <cell r="N202">
            <v>99.88</v>
          </cell>
          <cell r="O202">
            <v>76.51</v>
          </cell>
          <cell r="P202">
            <v>99.93</v>
          </cell>
          <cell r="Q202">
            <v>99.88</v>
          </cell>
          <cell r="R202">
            <v>76.3</v>
          </cell>
          <cell r="S202">
            <v>13150.0521808408</v>
          </cell>
          <cell r="T202">
            <v>13157</v>
          </cell>
          <cell r="U202">
            <v>1314085</v>
          </cell>
        </row>
        <row r="203">
          <cell r="C203" t="str">
            <v>三亚海月花园【138亩项目】-一期-1号楼-B-1404</v>
          </cell>
          <cell r="D203" t="str">
            <v>1号楼</v>
          </cell>
          <cell r="E203" t="str">
            <v>B</v>
          </cell>
          <cell r="F203">
            <v>1404</v>
          </cell>
          <cell r="G203" t="str">
            <v>1号楼B1404</v>
          </cell>
          <cell r="H203" t="str">
            <v>海南海帆起航科技有限公司</v>
          </cell>
          <cell r="I203" t="str">
            <v>肖雅茹</v>
          </cell>
          <cell r="J203" t="str">
            <v>网签</v>
          </cell>
        </row>
        <row r="203">
          <cell r="N203">
            <v>99.88</v>
          </cell>
          <cell r="O203">
            <v>76.51</v>
          </cell>
          <cell r="P203">
            <v>99.93</v>
          </cell>
          <cell r="Q203">
            <v>99.88</v>
          </cell>
          <cell r="R203">
            <v>76.3</v>
          </cell>
          <cell r="S203">
            <v>13150.0521808408</v>
          </cell>
          <cell r="T203">
            <v>13157</v>
          </cell>
          <cell r="U203">
            <v>1314085</v>
          </cell>
        </row>
        <row r="204">
          <cell r="C204" t="str">
            <v>三亚海月花园【138亩项目】-一期-1号楼-B-1304</v>
          </cell>
          <cell r="D204" t="str">
            <v>1号楼</v>
          </cell>
          <cell r="E204" t="str">
            <v>B</v>
          </cell>
          <cell r="F204">
            <v>1304</v>
          </cell>
          <cell r="G204" t="str">
            <v>1号楼B1304</v>
          </cell>
          <cell r="H204" t="str">
            <v>海南海帆起航科技有限公司</v>
          </cell>
          <cell r="I204" t="str">
            <v>肖雅茹</v>
          </cell>
          <cell r="J204" t="str">
            <v>网签</v>
          </cell>
        </row>
        <row r="204">
          <cell r="N204">
            <v>99.88</v>
          </cell>
          <cell r="O204">
            <v>76.51</v>
          </cell>
          <cell r="P204">
            <v>99.93</v>
          </cell>
          <cell r="Q204">
            <v>99.88</v>
          </cell>
          <cell r="R204">
            <v>76.3</v>
          </cell>
          <cell r="S204">
            <v>13150.0521808408</v>
          </cell>
          <cell r="T204">
            <v>13157</v>
          </cell>
          <cell r="U204">
            <v>1314085</v>
          </cell>
        </row>
        <row r="205">
          <cell r="C205" t="str">
            <v>三亚海月花园【138亩项目】-一期-1号楼-B-1204</v>
          </cell>
          <cell r="D205" t="str">
            <v>1号楼</v>
          </cell>
          <cell r="E205" t="str">
            <v>B</v>
          </cell>
          <cell r="F205">
            <v>1204</v>
          </cell>
          <cell r="G205" t="str">
            <v>1号楼B1204</v>
          </cell>
          <cell r="H205" t="str">
            <v>海南海帆起航科技有限公司</v>
          </cell>
          <cell r="I205" t="str">
            <v>肖雅茹</v>
          </cell>
          <cell r="J205" t="str">
            <v>网签</v>
          </cell>
        </row>
        <row r="205">
          <cell r="N205">
            <v>99.88</v>
          </cell>
          <cell r="O205">
            <v>76.51</v>
          </cell>
          <cell r="P205">
            <v>99.93</v>
          </cell>
          <cell r="Q205">
            <v>99.88</v>
          </cell>
          <cell r="R205">
            <v>76.3</v>
          </cell>
          <cell r="S205">
            <v>13150.0521808408</v>
          </cell>
          <cell r="T205">
            <v>13157</v>
          </cell>
          <cell r="U205">
            <v>1314085</v>
          </cell>
        </row>
        <row r="206">
          <cell r="C206" t="str">
            <v>三亚海月花园【138亩项目】-一期-1号楼-B-1104</v>
          </cell>
          <cell r="D206" t="str">
            <v>1号楼</v>
          </cell>
          <cell r="E206" t="str">
            <v>B</v>
          </cell>
          <cell r="F206">
            <v>1104</v>
          </cell>
          <cell r="G206" t="str">
            <v>1号楼B1104</v>
          </cell>
          <cell r="H206" t="str">
            <v>海南海帆起航科技有限公司</v>
          </cell>
          <cell r="I206" t="str">
            <v>肖雅茹</v>
          </cell>
          <cell r="J206" t="str">
            <v>网签</v>
          </cell>
        </row>
        <row r="206">
          <cell r="N206">
            <v>99.88</v>
          </cell>
          <cell r="O206">
            <v>76.51</v>
          </cell>
          <cell r="P206">
            <v>99.93</v>
          </cell>
          <cell r="Q206">
            <v>99.88</v>
          </cell>
          <cell r="R206">
            <v>76.3</v>
          </cell>
          <cell r="S206">
            <v>13150.0521808408</v>
          </cell>
          <cell r="T206">
            <v>13157</v>
          </cell>
          <cell r="U206">
            <v>1314085</v>
          </cell>
        </row>
        <row r="207">
          <cell r="C207" t="str">
            <v>三亚海月花园【138亩项目】-一期-1号楼-B-1004</v>
          </cell>
          <cell r="D207" t="str">
            <v>1号楼</v>
          </cell>
          <cell r="E207" t="str">
            <v>B</v>
          </cell>
          <cell r="F207">
            <v>1004</v>
          </cell>
          <cell r="G207" t="str">
            <v>1号楼B1004</v>
          </cell>
          <cell r="H207" t="str">
            <v>海南海帆起航科技有限公司</v>
          </cell>
          <cell r="I207" t="str">
            <v>肖雅茹</v>
          </cell>
          <cell r="J207" t="str">
            <v>网签</v>
          </cell>
        </row>
        <row r="207">
          <cell r="N207">
            <v>99.88</v>
          </cell>
          <cell r="O207">
            <v>76.51</v>
          </cell>
          <cell r="P207">
            <v>99.93</v>
          </cell>
          <cell r="Q207">
            <v>99.88</v>
          </cell>
          <cell r="R207">
            <v>76.3</v>
          </cell>
          <cell r="S207">
            <v>13150.0521808408</v>
          </cell>
          <cell r="T207">
            <v>13157</v>
          </cell>
          <cell r="U207">
            <v>1314085</v>
          </cell>
        </row>
        <row r="208">
          <cell r="C208" t="str">
            <v>三亚海月花园【138亩项目】-一期-1号楼-B-904</v>
          </cell>
          <cell r="D208" t="str">
            <v>1号楼</v>
          </cell>
          <cell r="E208" t="str">
            <v>B</v>
          </cell>
          <cell r="F208">
            <v>904</v>
          </cell>
          <cell r="G208" t="str">
            <v>1号楼B904</v>
          </cell>
          <cell r="H208" t="str">
            <v>海南海帆起航科技有限公司</v>
          </cell>
          <cell r="I208" t="str">
            <v>肖雅茹</v>
          </cell>
          <cell r="J208" t="str">
            <v>网签</v>
          </cell>
        </row>
        <row r="208">
          <cell r="N208">
            <v>99.88</v>
          </cell>
          <cell r="O208">
            <v>76.51</v>
          </cell>
          <cell r="P208">
            <v>99.93</v>
          </cell>
          <cell r="Q208">
            <v>99.88</v>
          </cell>
          <cell r="R208">
            <v>76.3</v>
          </cell>
          <cell r="S208">
            <v>13100.0521808408</v>
          </cell>
          <cell r="T208">
            <v>13107</v>
          </cell>
          <cell r="U208">
            <v>1309088</v>
          </cell>
        </row>
        <row r="209">
          <cell r="C209" t="str">
            <v>三亚海月花园【138亩项目】-一期-1号楼-B-804</v>
          </cell>
          <cell r="D209" t="str">
            <v>1号楼</v>
          </cell>
          <cell r="E209" t="str">
            <v>B</v>
          </cell>
          <cell r="F209">
            <v>804</v>
          </cell>
          <cell r="G209" t="str">
            <v>1号楼B804</v>
          </cell>
          <cell r="H209" t="str">
            <v>海南海帆起航科技有限公司</v>
          </cell>
          <cell r="I209" t="str">
            <v>肖雅茹</v>
          </cell>
          <cell r="J209" t="str">
            <v>网签</v>
          </cell>
        </row>
        <row r="209">
          <cell r="N209">
            <v>99.88</v>
          </cell>
          <cell r="O209">
            <v>76.51</v>
          </cell>
          <cell r="P209">
            <v>99.93</v>
          </cell>
          <cell r="Q209">
            <v>99.88</v>
          </cell>
          <cell r="R209">
            <v>76.3</v>
          </cell>
          <cell r="S209">
            <v>13100.0521808408</v>
          </cell>
          <cell r="T209">
            <v>13107</v>
          </cell>
          <cell r="U209">
            <v>1309088</v>
          </cell>
        </row>
        <row r="210">
          <cell r="C210" t="str">
            <v>三亚海月花园【138亩项目】-一期-1号楼-B-704</v>
          </cell>
          <cell r="D210" t="str">
            <v>1号楼</v>
          </cell>
          <cell r="E210" t="str">
            <v>B</v>
          </cell>
          <cell r="F210">
            <v>704</v>
          </cell>
          <cell r="G210" t="str">
            <v>1号楼B704</v>
          </cell>
          <cell r="H210" t="str">
            <v>海南臻翔信息技术有限责任公司</v>
          </cell>
          <cell r="I210" t="str">
            <v>黄忱</v>
          </cell>
          <cell r="J210" t="str">
            <v>网签</v>
          </cell>
        </row>
        <row r="210">
          <cell r="N210">
            <v>99.88</v>
          </cell>
          <cell r="O210">
            <v>76.51</v>
          </cell>
          <cell r="P210">
            <v>99.93</v>
          </cell>
          <cell r="Q210">
            <v>99.88</v>
          </cell>
          <cell r="R210">
            <v>76.3</v>
          </cell>
          <cell r="S210">
            <v>13100.0521808408</v>
          </cell>
          <cell r="T210">
            <v>13107</v>
          </cell>
          <cell r="U210">
            <v>1309088</v>
          </cell>
        </row>
        <row r="211">
          <cell r="C211" t="str">
            <v>三亚海月花园【138亩项目】-一期-1号楼-B-604</v>
          </cell>
          <cell r="D211" t="str">
            <v>1号楼</v>
          </cell>
          <cell r="E211" t="str">
            <v>B</v>
          </cell>
          <cell r="F211">
            <v>604</v>
          </cell>
          <cell r="G211" t="str">
            <v>1号楼B604</v>
          </cell>
          <cell r="H211" t="str">
            <v>海南金丰平能源科技有限公司</v>
          </cell>
          <cell r="I211" t="str">
            <v>徐迎</v>
          </cell>
          <cell r="J211" t="str">
            <v>网签</v>
          </cell>
        </row>
        <row r="211">
          <cell r="N211">
            <v>99.88</v>
          </cell>
          <cell r="O211">
            <v>76.51</v>
          </cell>
          <cell r="P211">
            <v>99.93</v>
          </cell>
          <cell r="Q211">
            <v>99.88</v>
          </cell>
          <cell r="R211">
            <v>76.3</v>
          </cell>
          <cell r="S211">
            <v>13100.0521808408</v>
          </cell>
          <cell r="T211">
            <v>13100</v>
          </cell>
          <cell r="U211">
            <v>1308433</v>
          </cell>
        </row>
        <row r="212">
          <cell r="C212" t="str">
            <v>三亚海月花园【138亩项目】-一期-1号楼-B-504</v>
          </cell>
          <cell r="D212" t="str">
            <v>1号楼</v>
          </cell>
          <cell r="E212" t="str">
            <v>B</v>
          </cell>
          <cell r="F212">
            <v>504</v>
          </cell>
          <cell r="G212" t="str">
            <v>1号楼B504</v>
          </cell>
          <cell r="H212" t="str">
            <v>胡国敏</v>
          </cell>
          <cell r="I212" t="str">
            <v>黄忱</v>
          </cell>
          <cell r="J212" t="str">
            <v>网签</v>
          </cell>
        </row>
        <row r="212">
          <cell r="M212" t="str">
            <v>156104公积金抵首付</v>
          </cell>
          <cell r="N212">
            <v>99.88</v>
          </cell>
          <cell r="O212">
            <v>76.51</v>
          </cell>
          <cell r="P212">
            <v>99.93</v>
          </cell>
          <cell r="Q212">
            <v>99.88</v>
          </cell>
          <cell r="R212">
            <v>76.3</v>
          </cell>
          <cell r="S212">
            <v>13000.0521808408</v>
          </cell>
          <cell r="T212">
            <v>13007</v>
          </cell>
          <cell r="U212">
            <v>1299095</v>
          </cell>
        </row>
        <row r="213">
          <cell r="C213" t="str">
            <v>三亚海月花园【138亩项目】-一期-1号楼-B-404</v>
          </cell>
          <cell r="D213" t="str">
            <v>1号楼</v>
          </cell>
          <cell r="E213" t="str">
            <v>B</v>
          </cell>
          <cell r="F213">
            <v>404</v>
          </cell>
          <cell r="G213" t="str">
            <v>1号楼B404</v>
          </cell>
          <cell r="H213" t="str">
            <v>海南凡朵科技有限公司</v>
          </cell>
          <cell r="I213" t="str">
            <v>张宽</v>
          </cell>
          <cell r="J213" t="str">
            <v>网签</v>
          </cell>
          <cell r="K213" t="str">
            <v>更名</v>
          </cell>
          <cell r="L213" t="str">
            <v>海南丰和科技有限公司</v>
          </cell>
        </row>
        <row r="213">
          <cell r="N213">
            <v>99.88</v>
          </cell>
          <cell r="O213">
            <v>76.51</v>
          </cell>
          <cell r="P213">
            <v>99.93</v>
          </cell>
          <cell r="Q213">
            <v>99.88</v>
          </cell>
          <cell r="R213">
            <v>76.3</v>
          </cell>
          <cell r="S213">
            <v>13000.0521808408</v>
          </cell>
          <cell r="T213">
            <v>13007</v>
          </cell>
          <cell r="U213">
            <v>1299095</v>
          </cell>
        </row>
        <row r="214">
          <cell r="C214" t="str">
            <v>三亚海月花园【138亩项目】-一期-1号楼-B-304</v>
          </cell>
          <cell r="D214" t="str">
            <v>1号楼</v>
          </cell>
          <cell r="E214" t="str">
            <v>B</v>
          </cell>
          <cell r="F214">
            <v>304</v>
          </cell>
          <cell r="G214" t="str">
            <v>1号楼B304</v>
          </cell>
          <cell r="H214" t="str">
            <v>冯晨</v>
          </cell>
          <cell r="I214" t="str">
            <v>黄忱</v>
          </cell>
          <cell r="J214" t="str">
            <v>网签</v>
          </cell>
        </row>
        <row r="214">
          <cell r="M214" t="str">
            <v>丰和56</v>
          </cell>
          <cell r="N214">
            <v>99.88</v>
          </cell>
          <cell r="O214">
            <v>76.51</v>
          </cell>
          <cell r="P214">
            <v>99.93</v>
          </cell>
          <cell r="Q214">
            <v>99.88</v>
          </cell>
          <cell r="R214">
            <v>76.3</v>
          </cell>
          <cell r="S214">
            <v>13000.0521808408</v>
          </cell>
          <cell r="T214">
            <v>13007</v>
          </cell>
          <cell r="U214">
            <v>1299095</v>
          </cell>
        </row>
        <row r="215">
          <cell r="C215" t="str">
            <v>三亚海月花园【138亩项目】-一期-1号楼-B-204</v>
          </cell>
          <cell r="D215" t="str">
            <v>1号楼</v>
          </cell>
          <cell r="E215" t="str">
            <v>B</v>
          </cell>
          <cell r="F215">
            <v>204</v>
          </cell>
          <cell r="G215" t="str">
            <v>1号楼B204</v>
          </cell>
          <cell r="H215" t="str">
            <v>高晓凯;仇亚红</v>
          </cell>
          <cell r="I215" t="str">
            <v>黄成林</v>
          </cell>
          <cell r="J215" t="str">
            <v>网签</v>
          </cell>
        </row>
        <row r="215">
          <cell r="N215">
            <v>99.88</v>
          </cell>
          <cell r="O215">
            <v>76.51</v>
          </cell>
          <cell r="P215">
            <v>99.93</v>
          </cell>
          <cell r="Q215">
            <v>99.88</v>
          </cell>
          <cell r="R215">
            <v>76.3</v>
          </cell>
          <cell r="S215">
            <v>13000.0521808408</v>
          </cell>
          <cell r="T215">
            <v>13007</v>
          </cell>
          <cell r="U215">
            <v>1299095</v>
          </cell>
        </row>
        <row r="216">
          <cell r="C216" t="str">
            <v>三亚海月花园【138亩项目】-一期-1号楼-B-104</v>
          </cell>
          <cell r="D216" t="str">
            <v>1号楼</v>
          </cell>
          <cell r="E216" t="str">
            <v>B</v>
          </cell>
          <cell r="F216">
            <v>104</v>
          </cell>
          <cell r="G216" t="str">
            <v>1号楼B104</v>
          </cell>
          <cell r="H216" t="str">
            <v>黄磊;刘磊</v>
          </cell>
          <cell r="I216" t="str">
            <v>梁春荣</v>
          </cell>
          <cell r="J216" t="str">
            <v>网签</v>
          </cell>
        </row>
        <row r="216">
          <cell r="N216">
            <v>97.29</v>
          </cell>
          <cell r="O216">
            <v>74.49</v>
          </cell>
          <cell r="P216">
            <v>97.29</v>
          </cell>
          <cell r="Q216">
            <v>97.29</v>
          </cell>
          <cell r="R216">
            <v>74.32</v>
          </cell>
          <cell r="S216">
            <v>12600.0521808408</v>
          </cell>
          <cell r="T216">
            <v>10080</v>
          </cell>
          <cell r="U216">
            <v>980687</v>
          </cell>
        </row>
        <row r="217">
          <cell r="C217" t="str">
            <v>三亚海月花园【138亩项目】-一期-2号楼-A-2001</v>
          </cell>
          <cell r="D217" t="str">
            <v>2号楼</v>
          </cell>
          <cell r="E217" t="str">
            <v>A</v>
          </cell>
          <cell r="F217">
            <v>2001</v>
          </cell>
          <cell r="G217" t="str">
            <v>2号楼A2001</v>
          </cell>
          <cell r="H217" t="str">
            <v>海南旭泰企业管理有限公司</v>
          </cell>
          <cell r="I217" t="str">
            <v>林美琪</v>
          </cell>
          <cell r="J217" t="str">
            <v>网签</v>
          </cell>
        </row>
        <row r="217">
          <cell r="N217">
            <v>99.88</v>
          </cell>
          <cell r="O217">
            <v>76.51</v>
          </cell>
          <cell r="P217">
            <v>99.93</v>
          </cell>
          <cell r="Q217">
            <v>99.88</v>
          </cell>
          <cell r="R217">
            <v>76.3</v>
          </cell>
          <cell r="S217">
            <v>12650.0521808408</v>
          </cell>
          <cell r="T217">
            <v>12650</v>
          </cell>
          <cell r="U217">
            <v>1263487</v>
          </cell>
        </row>
        <row r="218">
          <cell r="C218" t="str">
            <v>三亚海月花园【138亩项目】-一期-2号楼-A-1901</v>
          </cell>
          <cell r="D218" t="str">
            <v>2号楼</v>
          </cell>
          <cell r="E218" t="str">
            <v>A</v>
          </cell>
          <cell r="F218">
            <v>1901</v>
          </cell>
          <cell r="G218" t="str">
            <v>2号楼A1901</v>
          </cell>
          <cell r="H218" t="str">
            <v>海南旭泰企业管理有限公司</v>
          </cell>
          <cell r="I218" t="str">
            <v>林美琪</v>
          </cell>
          <cell r="J218" t="str">
            <v>网签</v>
          </cell>
        </row>
        <row r="218">
          <cell r="N218">
            <v>99.88</v>
          </cell>
          <cell r="O218">
            <v>76.51</v>
          </cell>
          <cell r="P218">
            <v>99.93</v>
          </cell>
          <cell r="Q218">
            <v>99.88</v>
          </cell>
          <cell r="R218">
            <v>76.3</v>
          </cell>
          <cell r="S218">
            <v>12950.0521808408</v>
          </cell>
          <cell r="T218">
            <v>12950</v>
          </cell>
          <cell r="U218">
            <v>1293451</v>
          </cell>
        </row>
        <row r="219">
          <cell r="C219" t="str">
            <v>三亚海月花园【138亩项目】-一期-2号楼-A-1801</v>
          </cell>
          <cell r="D219" t="str">
            <v>2号楼</v>
          </cell>
          <cell r="E219" t="str">
            <v>A</v>
          </cell>
          <cell r="F219">
            <v>1801</v>
          </cell>
          <cell r="G219" t="str">
            <v>2号楼A1801</v>
          </cell>
          <cell r="H219" t="str">
            <v>三亚华创微纳科技有限责任公司</v>
          </cell>
          <cell r="I219" t="str">
            <v>梁春荣</v>
          </cell>
          <cell r="J219" t="str">
            <v>网签</v>
          </cell>
        </row>
        <row r="219">
          <cell r="N219">
            <v>99.88</v>
          </cell>
          <cell r="O219">
            <v>76.51</v>
          </cell>
          <cell r="P219">
            <v>99.93</v>
          </cell>
          <cell r="Q219">
            <v>99.88</v>
          </cell>
          <cell r="R219">
            <v>76.3</v>
          </cell>
          <cell r="S219">
            <v>12950.0521808408</v>
          </cell>
          <cell r="T219">
            <v>12950</v>
          </cell>
          <cell r="U219">
            <v>1293451</v>
          </cell>
        </row>
        <row r="220">
          <cell r="C220" t="str">
            <v>三亚海月花园【138亩项目】-一期-2号楼-A-1701</v>
          </cell>
          <cell r="D220" t="str">
            <v>2号楼</v>
          </cell>
          <cell r="E220" t="str">
            <v>A</v>
          </cell>
          <cell r="F220">
            <v>1701</v>
          </cell>
          <cell r="G220" t="str">
            <v>2号楼A1701</v>
          </cell>
          <cell r="H220" t="str">
            <v>海南旭泰企业管理有限公司</v>
          </cell>
          <cell r="I220" t="str">
            <v>林美琪</v>
          </cell>
          <cell r="J220" t="str">
            <v>网签</v>
          </cell>
        </row>
        <row r="220">
          <cell r="N220">
            <v>99.88</v>
          </cell>
          <cell r="O220">
            <v>76.51</v>
          </cell>
          <cell r="P220">
            <v>99.93</v>
          </cell>
          <cell r="Q220">
            <v>99.88</v>
          </cell>
          <cell r="R220">
            <v>76.3</v>
          </cell>
          <cell r="S220">
            <v>12950.0521808408</v>
          </cell>
          <cell r="T220">
            <v>12950</v>
          </cell>
          <cell r="U220">
            <v>1293451</v>
          </cell>
        </row>
        <row r="221">
          <cell r="C221" t="str">
            <v>三亚海月花园【138亩项目】-一期-2号楼-A-1601</v>
          </cell>
          <cell r="D221" t="str">
            <v>2号楼</v>
          </cell>
          <cell r="E221" t="str">
            <v>A</v>
          </cell>
          <cell r="F221">
            <v>1601</v>
          </cell>
          <cell r="G221" t="str">
            <v>2号楼A1601</v>
          </cell>
          <cell r="H221" t="str">
            <v>海南旭泰企业管理有限公司</v>
          </cell>
          <cell r="I221" t="str">
            <v>林美琪</v>
          </cell>
          <cell r="J221" t="str">
            <v>网签</v>
          </cell>
        </row>
        <row r="221">
          <cell r="N221">
            <v>99.88</v>
          </cell>
          <cell r="O221">
            <v>76.51</v>
          </cell>
          <cell r="P221">
            <v>99.93</v>
          </cell>
          <cell r="Q221">
            <v>99.88</v>
          </cell>
          <cell r="R221">
            <v>76.3</v>
          </cell>
          <cell r="S221">
            <v>12950.0521808408</v>
          </cell>
          <cell r="T221">
            <v>12950</v>
          </cell>
          <cell r="U221">
            <v>1293451</v>
          </cell>
        </row>
        <row r="222">
          <cell r="C222" t="str">
            <v>三亚海月花园【138亩项目】-一期-2号楼-A-1501</v>
          </cell>
          <cell r="D222" t="str">
            <v>2号楼</v>
          </cell>
          <cell r="E222" t="str">
            <v>A</v>
          </cell>
          <cell r="F222">
            <v>1501</v>
          </cell>
          <cell r="G222" t="str">
            <v>2号楼A1501</v>
          </cell>
          <cell r="H222" t="str">
            <v>三亚华创微纳科技有限责任公司</v>
          </cell>
          <cell r="I222" t="str">
            <v>梁春荣</v>
          </cell>
          <cell r="J222" t="str">
            <v>网签</v>
          </cell>
        </row>
        <row r="222">
          <cell r="N222">
            <v>99.88</v>
          </cell>
          <cell r="O222">
            <v>76.51</v>
          </cell>
          <cell r="P222">
            <v>99.93</v>
          </cell>
          <cell r="Q222">
            <v>99.88</v>
          </cell>
          <cell r="R222">
            <v>76.3</v>
          </cell>
          <cell r="S222">
            <v>12950.0521808408</v>
          </cell>
          <cell r="T222">
            <v>12950</v>
          </cell>
          <cell r="U222">
            <v>1293451</v>
          </cell>
        </row>
        <row r="223">
          <cell r="C223" t="str">
            <v>三亚海月花园【138亩项目】-一期-2号楼-A-1401</v>
          </cell>
          <cell r="D223" t="str">
            <v>2号楼</v>
          </cell>
          <cell r="E223" t="str">
            <v>A</v>
          </cell>
          <cell r="F223">
            <v>1401</v>
          </cell>
          <cell r="G223" t="str">
            <v>2号楼A1401</v>
          </cell>
          <cell r="H223" t="str">
            <v>三亚苔藓生态农业开发有限公司</v>
          </cell>
          <cell r="I223" t="str">
            <v>欧艺</v>
          </cell>
          <cell r="J223" t="str">
            <v>网签</v>
          </cell>
        </row>
        <row r="223">
          <cell r="N223">
            <v>99.88</v>
          </cell>
          <cell r="O223">
            <v>76.51</v>
          </cell>
          <cell r="P223">
            <v>99.93</v>
          </cell>
          <cell r="Q223">
            <v>99.88</v>
          </cell>
          <cell r="R223">
            <v>76.3</v>
          </cell>
          <cell r="S223">
            <v>12950.0521808408</v>
          </cell>
          <cell r="T223">
            <v>12950</v>
          </cell>
          <cell r="U223">
            <v>1293451</v>
          </cell>
        </row>
        <row r="224">
          <cell r="C224" t="str">
            <v>三亚海月花园【138亩项目】-一期-2号楼-A-1301</v>
          </cell>
          <cell r="D224" t="str">
            <v>2号楼</v>
          </cell>
          <cell r="E224" t="str">
            <v>A</v>
          </cell>
          <cell r="F224">
            <v>1301</v>
          </cell>
          <cell r="G224" t="str">
            <v>2号楼A1301</v>
          </cell>
          <cell r="H224" t="str">
            <v>未来场域（三亚）科技有限公司</v>
          </cell>
          <cell r="I224" t="str">
            <v>陈硕达</v>
          </cell>
          <cell r="J224" t="str">
            <v>网签</v>
          </cell>
        </row>
        <row r="224">
          <cell r="N224">
            <v>99.88</v>
          </cell>
          <cell r="O224">
            <v>76.51</v>
          </cell>
          <cell r="P224">
            <v>99.93</v>
          </cell>
          <cell r="Q224">
            <v>99.88</v>
          </cell>
          <cell r="R224">
            <v>76.3</v>
          </cell>
          <cell r="S224">
            <v>12950.0521808408</v>
          </cell>
          <cell r="T224">
            <v>12950</v>
          </cell>
          <cell r="U224">
            <v>1293451</v>
          </cell>
        </row>
        <row r="225">
          <cell r="C225" t="str">
            <v>三亚海月花园【138亩项目】-一期-2号楼-A-1201</v>
          </cell>
          <cell r="D225" t="str">
            <v>2号楼</v>
          </cell>
          <cell r="E225" t="str">
            <v>A</v>
          </cell>
          <cell r="F225">
            <v>1201</v>
          </cell>
          <cell r="G225" t="str">
            <v>2号楼A1201</v>
          </cell>
          <cell r="H225" t="str">
            <v>未来场域（三亚）科技有限公司</v>
          </cell>
          <cell r="I225" t="str">
            <v>陈硕达</v>
          </cell>
          <cell r="J225" t="str">
            <v>网签</v>
          </cell>
        </row>
        <row r="225">
          <cell r="N225">
            <v>99.88</v>
          </cell>
          <cell r="O225">
            <v>76.51</v>
          </cell>
          <cell r="P225">
            <v>99.93</v>
          </cell>
          <cell r="Q225">
            <v>99.88</v>
          </cell>
          <cell r="R225">
            <v>76.3</v>
          </cell>
          <cell r="S225">
            <v>12950.0521808408</v>
          </cell>
          <cell r="T225">
            <v>12950</v>
          </cell>
          <cell r="U225">
            <v>1293451</v>
          </cell>
        </row>
        <row r="226">
          <cell r="C226" t="str">
            <v>三亚海月花园【138亩项目】-一期-2号楼-A-1101</v>
          </cell>
          <cell r="D226" t="str">
            <v>2号楼</v>
          </cell>
          <cell r="E226" t="str">
            <v>A</v>
          </cell>
          <cell r="F226">
            <v>1101</v>
          </cell>
          <cell r="G226" t="str">
            <v>2号楼A1101</v>
          </cell>
          <cell r="H226" t="str">
            <v>未来场域（三亚）科技有限公司</v>
          </cell>
          <cell r="I226" t="str">
            <v>陈硕达</v>
          </cell>
          <cell r="J226" t="str">
            <v>网签</v>
          </cell>
        </row>
        <row r="226">
          <cell r="N226">
            <v>99.88</v>
          </cell>
          <cell r="O226">
            <v>76.51</v>
          </cell>
          <cell r="P226">
            <v>99.93</v>
          </cell>
          <cell r="Q226">
            <v>99.88</v>
          </cell>
          <cell r="R226">
            <v>76.3</v>
          </cell>
          <cell r="S226">
            <v>12950.0521808408</v>
          </cell>
          <cell r="T226">
            <v>12950</v>
          </cell>
          <cell r="U226">
            <v>1293451</v>
          </cell>
        </row>
        <row r="227">
          <cell r="C227" t="str">
            <v>三亚海月花园【138亩项目】-一期-2号楼-A-1001</v>
          </cell>
          <cell r="D227" t="str">
            <v>2号楼</v>
          </cell>
          <cell r="E227" t="str">
            <v>A</v>
          </cell>
          <cell r="F227">
            <v>1001</v>
          </cell>
          <cell r="G227" t="str">
            <v>2号楼A1001</v>
          </cell>
          <cell r="H227" t="str">
            <v>海南宸恒生物科技有限公司</v>
          </cell>
          <cell r="I227" t="str">
            <v>赵云娜</v>
          </cell>
          <cell r="J227" t="str">
            <v>网签</v>
          </cell>
        </row>
        <row r="227">
          <cell r="N227">
            <v>99.88</v>
          </cell>
          <cell r="O227">
            <v>76.51</v>
          </cell>
          <cell r="P227">
            <v>99.93</v>
          </cell>
          <cell r="Q227">
            <v>99.88</v>
          </cell>
          <cell r="R227">
            <v>76.3</v>
          </cell>
          <cell r="S227">
            <v>12950.0521808408</v>
          </cell>
          <cell r="T227">
            <v>12950</v>
          </cell>
          <cell r="U227">
            <v>1293451</v>
          </cell>
        </row>
        <row r="228">
          <cell r="C228" t="str">
            <v>三亚海月花园【138亩项目】-一期-2号楼-A-901</v>
          </cell>
          <cell r="D228" t="str">
            <v>2号楼</v>
          </cell>
          <cell r="E228" t="str">
            <v>A</v>
          </cell>
          <cell r="F228">
            <v>901</v>
          </cell>
          <cell r="G228" t="str">
            <v>2号楼A901</v>
          </cell>
          <cell r="H228" t="str">
            <v>海南丰和科技有限公司</v>
          </cell>
          <cell r="I228" t="str">
            <v>石佳</v>
          </cell>
          <cell r="J228" t="str">
            <v>网签</v>
          </cell>
        </row>
        <row r="228">
          <cell r="N228">
            <v>99.88</v>
          </cell>
          <cell r="O228">
            <v>76.51</v>
          </cell>
          <cell r="P228">
            <v>99.93</v>
          </cell>
          <cell r="Q228">
            <v>99.88</v>
          </cell>
          <cell r="R228">
            <v>76.3</v>
          </cell>
          <cell r="S228">
            <v>12900.0521808408</v>
          </cell>
          <cell r="T228">
            <v>12900</v>
          </cell>
          <cell r="U228">
            <v>1288457</v>
          </cell>
        </row>
        <row r="229">
          <cell r="C229" t="str">
            <v>三亚海月花园【138亩项目】-一期-2号楼-A-801</v>
          </cell>
          <cell r="D229" t="str">
            <v>2号楼</v>
          </cell>
          <cell r="E229" t="str">
            <v>A</v>
          </cell>
          <cell r="F229">
            <v>801</v>
          </cell>
          <cell r="G229" t="str">
            <v>2号楼A801</v>
          </cell>
          <cell r="H229" t="str">
            <v>海南丰和科技有限公司</v>
          </cell>
          <cell r="I229" t="str">
            <v>石佳</v>
          </cell>
          <cell r="J229" t="str">
            <v>网签</v>
          </cell>
        </row>
        <row r="229">
          <cell r="N229">
            <v>99.88</v>
          </cell>
          <cell r="O229">
            <v>76.51</v>
          </cell>
          <cell r="P229">
            <v>99.93</v>
          </cell>
          <cell r="Q229">
            <v>99.88</v>
          </cell>
          <cell r="R229">
            <v>76.3</v>
          </cell>
          <cell r="S229">
            <v>12900.0521808408</v>
          </cell>
          <cell r="T229">
            <v>12900</v>
          </cell>
          <cell r="U229">
            <v>1288457</v>
          </cell>
        </row>
        <row r="230">
          <cell r="C230" t="str">
            <v>三亚海月花园【138亩项目】-一期-2号楼-A-701</v>
          </cell>
          <cell r="D230" t="str">
            <v>2号楼</v>
          </cell>
          <cell r="E230" t="str">
            <v>A</v>
          </cell>
          <cell r="F230">
            <v>701</v>
          </cell>
          <cell r="G230" t="str">
            <v>2号楼A701</v>
          </cell>
          <cell r="H230" t="str">
            <v>海南满树红农业有限公司</v>
          </cell>
          <cell r="I230" t="str">
            <v>张宽</v>
          </cell>
          <cell r="J230" t="str">
            <v>网签</v>
          </cell>
        </row>
        <row r="230">
          <cell r="N230">
            <v>99.88</v>
          </cell>
          <cell r="O230">
            <v>76.51</v>
          </cell>
          <cell r="P230">
            <v>99.93</v>
          </cell>
          <cell r="Q230">
            <v>99.88</v>
          </cell>
          <cell r="R230">
            <v>76.3</v>
          </cell>
          <cell r="S230">
            <v>12900.0521808408</v>
          </cell>
          <cell r="T230">
            <v>12900</v>
          </cell>
          <cell r="U230">
            <v>1288457</v>
          </cell>
        </row>
        <row r="231">
          <cell r="C231" t="str">
            <v>三亚海月花园【138亩项目】-一期-2号楼-A-601</v>
          </cell>
          <cell r="D231" t="str">
            <v>2号楼</v>
          </cell>
          <cell r="E231" t="str">
            <v>A</v>
          </cell>
          <cell r="F231">
            <v>601</v>
          </cell>
          <cell r="G231" t="str">
            <v>2号楼A601</v>
          </cell>
          <cell r="H231" t="str">
            <v>海南宸恒生物科技有限公司</v>
          </cell>
          <cell r="I231" t="str">
            <v>赵云娜</v>
          </cell>
          <cell r="J231" t="str">
            <v>网签</v>
          </cell>
        </row>
        <row r="231">
          <cell r="N231">
            <v>99.88</v>
          </cell>
          <cell r="O231">
            <v>76.51</v>
          </cell>
          <cell r="P231">
            <v>99.93</v>
          </cell>
          <cell r="Q231">
            <v>99.88</v>
          </cell>
          <cell r="R231">
            <v>76.3</v>
          </cell>
          <cell r="S231">
            <v>12900.0521808408</v>
          </cell>
          <cell r="T231">
            <v>12900</v>
          </cell>
          <cell r="U231">
            <v>1288457</v>
          </cell>
        </row>
        <row r="232">
          <cell r="C232" t="str">
            <v>三亚海月花园【138亩项目】-一期-2号楼-A-501</v>
          </cell>
          <cell r="D232" t="str">
            <v>2号楼</v>
          </cell>
          <cell r="E232" t="str">
            <v>A</v>
          </cell>
          <cell r="F232">
            <v>501</v>
          </cell>
          <cell r="G232" t="str">
            <v>2号楼A501</v>
          </cell>
          <cell r="H232" t="str">
            <v>孙慧</v>
          </cell>
          <cell r="I232" t="str">
            <v>陈硕达</v>
          </cell>
          <cell r="J232" t="str">
            <v>网签</v>
          </cell>
        </row>
        <row r="232">
          <cell r="N232">
            <v>99.88</v>
          </cell>
          <cell r="O232">
            <v>76.51</v>
          </cell>
          <cell r="P232">
            <v>99.93</v>
          </cell>
          <cell r="Q232">
            <v>99.88</v>
          </cell>
          <cell r="R232">
            <v>76.3</v>
          </cell>
          <cell r="S232">
            <v>12800.0521808408</v>
          </cell>
          <cell r="T232">
            <v>12806</v>
          </cell>
          <cell r="U232">
            <v>1279109</v>
          </cell>
        </row>
        <row r="233">
          <cell r="C233" t="str">
            <v>三亚海月花园【138亩项目】-一期-2号楼-A-401</v>
          </cell>
          <cell r="D233" t="str">
            <v>2号楼</v>
          </cell>
          <cell r="E233" t="str">
            <v>A</v>
          </cell>
          <cell r="F233">
            <v>401</v>
          </cell>
          <cell r="G233" t="str">
            <v>2号楼A401</v>
          </cell>
          <cell r="H233" t="str">
            <v>上官超</v>
          </cell>
          <cell r="I233" t="str">
            <v>周文雅</v>
          </cell>
          <cell r="J233" t="str">
            <v>网签</v>
          </cell>
        </row>
        <row r="233">
          <cell r="N233">
            <v>99.88</v>
          </cell>
          <cell r="O233">
            <v>76.51</v>
          </cell>
          <cell r="P233">
            <v>99.93</v>
          </cell>
          <cell r="Q233">
            <v>99.88</v>
          </cell>
          <cell r="R233">
            <v>76.3</v>
          </cell>
          <cell r="S233">
            <v>12800.0521808408</v>
          </cell>
          <cell r="T233">
            <v>12806</v>
          </cell>
          <cell r="U233">
            <v>1279109</v>
          </cell>
        </row>
        <row r="234">
          <cell r="C234" t="str">
            <v>三亚海月花园【138亩项目】-一期-2号楼-A-301</v>
          </cell>
          <cell r="D234" t="str">
            <v>2号楼</v>
          </cell>
          <cell r="E234" t="str">
            <v>A</v>
          </cell>
          <cell r="F234">
            <v>301</v>
          </cell>
          <cell r="G234" t="str">
            <v>2号楼A301</v>
          </cell>
          <cell r="H234" t="str">
            <v>郑大伟</v>
          </cell>
          <cell r="I234" t="str">
            <v>周文雅</v>
          </cell>
          <cell r="J234" t="str">
            <v>网签</v>
          </cell>
        </row>
        <row r="234">
          <cell r="N234">
            <v>99.88</v>
          </cell>
          <cell r="O234">
            <v>76.51</v>
          </cell>
          <cell r="P234">
            <v>99.93</v>
          </cell>
          <cell r="Q234">
            <v>99.88</v>
          </cell>
          <cell r="R234">
            <v>76.3</v>
          </cell>
          <cell r="S234">
            <v>12800.0521808408</v>
          </cell>
          <cell r="T234">
            <v>12806</v>
          </cell>
          <cell r="U234">
            <v>1279109</v>
          </cell>
        </row>
        <row r="235">
          <cell r="C235" t="str">
            <v>三亚海月花园【138亩项目】-一期-2号楼-A-201</v>
          </cell>
          <cell r="D235" t="str">
            <v>2号楼</v>
          </cell>
          <cell r="E235" t="str">
            <v>A</v>
          </cell>
          <cell r="F235">
            <v>201</v>
          </cell>
          <cell r="G235" t="str">
            <v>2号楼A201</v>
          </cell>
          <cell r="H235" t="str">
            <v>赵凯</v>
          </cell>
          <cell r="I235" t="str">
            <v>林美琪</v>
          </cell>
          <cell r="J235" t="str">
            <v>网签</v>
          </cell>
        </row>
        <row r="235">
          <cell r="N235">
            <v>99.88</v>
          </cell>
          <cell r="O235">
            <v>76.51</v>
          </cell>
          <cell r="P235">
            <v>99.93</v>
          </cell>
          <cell r="Q235">
            <v>99.88</v>
          </cell>
          <cell r="R235">
            <v>76.3</v>
          </cell>
          <cell r="S235">
            <v>12800.0521808408</v>
          </cell>
          <cell r="T235">
            <v>12806</v>
          </cell>
          <cell r="U235">
            <v>1279109</v>
          </cell>
        </row>
        <row r="236">
          <cell r="C236" t="str">
            <v>三亚海月花园【138亩项目】-一期-2号楼-A-101</v>
          </cell>
          <cell r="D236" t="str">
            <v>2号楼</v>
          </cell>
          <cell r="E236" t="str">
            <v>A</v>
          </cell>
          <cell r="F236">
            <v>101</v>
          </cell>
          <cell r="G236" t="str">
            <v>2号楼A101</v>
          </cell>
          <cell r="H236" t="str">
            <v>郭慧慧</v>
          </cell>
          <cell r="I236" t="str">
            <v>徐迎</v>
          </cell>
          <cell r="J236" t="str">
            <v>网签</v>
          </cell>
        </row>
        <row r="236">
          <cell r="N236">
            <v>99.56</v>
          </cell>
          <cell r="O236">
            <v>76.26</v>
          </cell>
          <cell r="P236">
            <v>99.6</v>
          </cell>
          <cell r="Q236">
            <v>99.56</v>
          </cell>
          <cell r="R236">
            <v>76.06</v>
          </cell>
          <cell r="S236">
            <v>12400</v>
          </cell>
          <cell r="T236">
            <v>9924</v>
          </cell>
          <cell r="U236">
            <v>988032</v>
          </cell>
        </row>
        <row r="237">
          <cell r="C237" t="str">
            <v>三亚海月花园【138亩项目】-一期-2号楼-A-2002</v>
          </cell>
          <cell r="D237" t="str">
            <v>2号楼</v>
          </cell>
          <cell r="E237" t="str">
            <v>A</v>
          </cell>
          <cell r="F237">
            <v>2002</v>
          </cell>
          <cell r="G237" t="str">
            <v>2号楼A2002</v>
          </cell>
          <cell r="H237" t="str">
            <v>海南旭泰企业管理有限公司</v>
          </cell>
          <cell r="I237" t="str">
            <v>林美琪</v>
          </cell>
          <cell r="J237" t="str">
            <v>网签</v>
          </cell>
        </row>
        <row r="237">
          <cell r="N237">
            <v>99.96</v>
          </cell>
          <cell r="O237">
            <v>76.54</v>
          </cell>
          <cell r="P237">
            <v>99.97</v>
          </cell>
          <cell r="Q237">
            <v>99.96</v>
          </cell>
          <cell r="R237">
            <v>76.36</v>
          </cell>
          <cell r="S237">
            <v>12530.0521808408</v>
          </cell>
          <cell r="T237">
            <v>12530</v>
          </cell>
          <cell r="U237">
            <v>1252504</v>
          </cell>
        </row>
        <row r="238">
          <cell r="C238" t="str">
            <v>三亚海月花园【138亩项目】-一期-2号楼-A-1902</v>
          </cell>
          <cell r="D238" t="str">
            <v>2号楼</v>
          </cell>
          <cell r="E238" t="str">
            <v>A</v>
          </cell>
          <cell r="F238">
            <v>1902</v>
          </cell>
          <cell r="G238" t="str">
            <v>2号楼A1902</v>
          </cell>
          <cell r="H238" t="str">
            <v>海南旭泰企业管理有限公司</v>
          </cell>
          <cell r="I238" t="str">
            <v>林美琪</v>
          </cell>
          <cell r="J238" t="str">
            <v>网签</v>
          </cell>
        </row>
        <row r="238">
          <cell r="N238">
            <v>99.96</v>
          </cell>
          <cell r="O238">
            <v>76.54</v>
          </cell>
          <cell r="P238">
            <v>99.97</v>
          </cell>
          <cell r="Q238">
            <v>99.96</v>
          </cell>
          <cell r="R238">
            <v>76.36</v>
          </cell>
          <cell r="S238">
            <v>12830.0521808408</v>
          </cell>
          <cell r="T238">
            <v>12830</v>
          </cell>
          <cell r="U238">
            <v>1282492</v>
          </cell>
        </row>
        <row r="239">
          <cell r="C239" t="str">
            <v>三亚海月花园【138亩项目】-一期-2号楼-A-1802</v>
          </cell>
          <cell r="D239" t="str">
            <v>2号楼</v>
          </cell>
          <cell r="E239" t="str">
            <v>A</v>
          </cell>
          <cell r="F239">
            <v>1802</v>
          </cell>
          <cell r="G239" t="str">
            <v>2号楼A1802</v>
          </cell>
          <cell r="H239" t="str">
            <v>三亚华创微纳科技有限责任公司</v>
          </cell>
          <cell r="I239" t="str">
            <v>梁春荣</v>
          </cell>
          <cell r="J239" t="str">
            <v>网签</v>
          </cell>
        </row>
        <row r="239">
          <cell r="N239">
            <v>99.96</v>
          </cell>
          <cell r="O239">
            <v>76.54</v>
          </cell>
          <cell r="P239">
            <v>99.97</v>
          </cell>
          <cell r="Q239">
            <v>99.96</v>
          </cell>
          <cell r="R239">
            <v>76.36</v>
          </cell>
          <cell r="S239">
            <v>12830.0521808408</v>
          </cell>
          <cell r="T239">
            <v>12830</v>
          </cell>
          <cell r="U239">
            <v>1282492</v>
          </cell>
        </row>
        <row r="240">
          <cell r="C240" t="str">
            <v>三亚海月花园【138亩项目】-一期-2号楼-A-1702</v>
          </cell>
          <cell r="D240" t="str">
            <v>2号楼</v>
          </cell>
          <cell r="E240" t="str">
            <v>A</v>
          </cell>
          <cell r="F240">
            <v>1702</v>
          </cell>
          <cell r="G240" t="str">
            <v>2号楼A1702</v>
          </cell>
          <cell r="H240" t="str">
            <v>海南旭泰企业管理有限公司</v>
          </cell>
          <cell r="I240" t="str">
            <v>林美琪</v>
          </cell>
          <cell r="J240" t="str">
            <v>网签</v>
          </cell>
        </row>
        <row r="240">
          <cell r="N240">
            <v>99.96</v>
          </cell>
          <cell r="O240">
            <v>76.54</v>
          </cell>
          <cell r="P240">
            <v>99.97</v>
          </cell>
          <cell r="Q240">
            <v>99.96</v>
          </cell>
          <cell r="R240">
            <v>76.36</v>
          </cell>
          <cell r="S240">
            <v>12830.0521808408</v>
          </cell>
          <cell r="T240">
            <v>12830</v>
          </cell>
          <cell r="U240">
            <v>1282492</v>
          </cell>
        </row>
        <row r="241">
          <cell r="C241" t="str">
            <v>三亚海月花园【138亩项目】-一期-2号楼-A-1602</v>
          </cell>
          <cell r="D241" t="str">
            <v>2号楼</v>
          </cell>
          <cell r="E241" t="str">
            <v>A</v>
          </cell>
          <cell r="F241">
            <v>1602</v>
          </cell>
          <cell r="G241" t="str">
            <v>2号楼A1602</v>
          </cell>
          <cell r="H241" t="str">
            <v>海南旭泰企业管理有限公司</v>
          </cell>
          <cell r="I241" t="str">
            <v>林美琪</v>
          </cell>
          <cell r="J241" t="str">
            <v>网签</v>
          </cell>
        </row>
        <row r="241">
          <cell r="N241">
            <v>99.96</v>
          </cell>
          <cell r="O241">
            <v>76.54</v>
          </cell>
          <cell r="P241">
            <v>99.97</v>
          </cell>
          <cell r="Q241">
            <v>99.96</v>
          </cell>
          <cell r="R241">
            <v>76.36</v>
          </cell>
          <cell r="S241">
            <v>12830.0521808408</v>
          </cell>
          <cell r="T241">
            <v>12830</v>
          </cell>
          <cell r="U241">
            <v>1282492</v>
          </cell>
        </row>
        <row r="242">
          <cell r="C242" t="str">
            <v>三亚海月花园【138亩项目】-一期-2号楼-A-1502</v>
          </cell>
          <cell r="D242" t="str">
            <v>2号楼</v>
          </cell>
          <cell r="E242" t="str">
            <v>A</v>
          </cell>
          <cell r="F242">
            <v>1502</v>
          </cell>
          <cell r="G242" t="str">
            <v>2号楼A1502</v>
          </cell>
          <cell r="H242" t="str">
            <v>三亚华创微纳科技有限责任公司</v>
          </cell>
          <cell r="I242" t="str">
            <v>梁春荣</v>
          </cell>
          <cell r="J242" t="str">
            <v>网签</v>
          </cell>
        </row>
        <row r="242">
          <cell r="N242">
            <v>99.96</v>
          </cell>
          <cell r="O242">
            <v>76.54</v>
          </cell>
          <cell r="P242">
            <v>99.97</v>
          </cell>
          <cell r="Q242">
            <v>99.96</v>
          </cell>
          <cell r="R242">
            <v>76.36</v>
          </cell>
          <cell r="S242">
            <v>12830.0521808408</v>
          </cell>
          <cell r="T242">
            <v>12830</v>
          </cell>
          <cell r="U242">
            <v>1282492</v>
          </cell>
        </row>
        <row r="243">
          <cell r="C243" t="str">
            <v>三亚海月花园【138亩项目】-一期-2号楼-A-1402</v>
          </cell>
          <cell r="D243" t="str">
            <v>2号楼</v>
          </cell>
          <cell r="E243" t="str">
            <v>A</v>
          </cell>
          <cell r="F243">
            <v>1402</v>
          </cell>
          <cell r="G243" t="str">
            <v>2号楼A1402</v>
          </cell>
          <cell r="H243" t="str">
            <v>三亚苔藓生态农业开发有限公司</v>
          </cell>
          <cell r="I243" t="str">
            <v>欧艺</v>
          </cell>
          <cell r="J243" t="str">
            <v>网签</v>
          </cell>
        </row>
        <row r="243">
          <cell r="N243">
            <v>99.96</v>
          </cell>
          <cell r="O243">
            <v>76.54</v>
          </cell>
          <cell r="P243">
            <v>99.97</v>
          </cell>
          <cell r="Q243">
            <v>99.96</v>
          </cell>
          <cell r="R243">
            <v>76.36</v>
          </cell>
          <cell r="S243">
            <v>12830.0521808408</v>
          </cell>
          <cell r="T243">
            <v>12830</v>
          </cell>
          <cell r="U243">
            <v>1282492</v>
          </cell>
        </row>
        <row r="244">
          <cell r="C244" t="str">
            <v>三亚海月花园【138亩项目】-一期-2号楼-A-1302</v>
          </cell>
          <cell r="D244" t="str">
            <v>2号楼</v>
          </cell>
          <cell r="E244" t="str">
            <v>A</v>
          </cell>
          <cell r="F244">
            <v>1302</v>
          </cell>
          <cell r="G244" t="str">
            <v>2号楼A1302</v>
          </cell>
          <cell r="H244" t="str">
            <v>海南鑫君泽科技有限公司</v>
          </cell>
          <cell r="I244" t="str">
            <v>史晓燕</v>
          </cell>
          <cell r="J244" t="str">
            <v>网签</v>
          </cell>
        </row>
        <row r="244">
          <cell r="N244">
            <v>99.96</v>
          </cell>
          <cell r="O244">
            <v>76.54</v>
          </cell>
          <cell r="P244">
            <v>99.97</v>
          </cell>
          <cell r="Q244">
            <v>99.96</v>
          </cell>
          <cell r="R244">
            <v>76.36</v>
          </cell>
          <cell r="S244">
            <v>12830.0521808408</v>
          </cell>
          <cell r="T244">
            <v>12830</v>
          </cell>
          <cell r="U244">
            <v>1282492</v>
          </cell>
        </row>
        <row r="245">
          <cell r="C245" t="str">
            <v>三亚海月花园【138亩项目】-一期-2号楼-A-1202</v>
          </cell>
          <cell r="D245" t="str">
            <v>2号楼</v>
          </cell>
          <cell r="E245" t="str">
            <v>A</v>
          </cell>
          <cell r="F245">
            <v>1202</v>
          </cell>
          <cell r="G245" t="str">
            <v>2号楼A1202</v>
          </cell>
          <cell r="H245" t="str">
            <v>董绍岩</v>
          </cell>
          <cell r="I245" t="str">
            <v>张宽</v>
          </cell>
          <cell r="J245" t="str">
            <v>网签</v>
          </cell>
        </row>
        <row r="245">
          <cell r="N245">
            <v>99.96</v>
          </cell>
          <cell r="O245">
            <v>76.54</v>
          </cell>
          <cell r="P245">
            <v>99.97</v>
          </cell>
          <cell r="Q245">
            <v>99.96</v>
          </cell>
          <cell r="R245">
            <v>76.36</v>
          </cell>
          <cell r="S245">
            <v>12830.0521808408</v>
          </cell>
          <cell r="T245">
            <v>12830</v>
          </cell>
          <cell r="U245">
            <v>1282492</v>
          </cell>
        </row>
        <row r="246">
          <cell r="C246" t="str">
            <v>三亚海月花园【138亩项目】-一期-2号楼-A-1102</v>
          </cell>
          <cell r="D246" t="str">
            <v>2号楼</v>
          </cell>
          <cell r="E246" t="str">
            <v>A</v>
          </cell>
          <cell r="F246">
            <v>1102</v>
          </cell>
          <cell r="G246" t="str">
            <v>2号楼A1102</v>
          </cell>
          <cell r="H246" t="str">
            <v>员好</v>
          </cell>
          <cell r="I246" t="str">
            <v>周文雅</v>
          </cell>
          <cell r="J246" t="str">
            <v>网签</v>
          </cell>
        </row>
        <row r="246">
          <cell r="N246">
            <v>99.96</v>
          </cell>
          <cell r="O246">
            <v>76.54</v>
          </cell>
          <cell r="P246">
            <v>99.97</v>
          </cell>
          <cell r="Q246">
            <v>99.96</v>
          </cell>
          <cell r="R246">
            <v>76.36</v>
          </cell>
          <cell r="S246">
            <v>12830.0521808408</v>
          </cell>
          <cell r="T246">
            <v>12830</v>
          </cell>
          <cell r="U246">
            <v>1282492</v>
          </cell>
        </row>
        <row r="247">
          <cell r="C247" t="str">
            <v>三亚海月花园【138亩项目】-一期-2号楼-A-1002</v>
          </cell>
          <cell r="D247" t="str">
            <v>2号楼</v>
          </cell>
          <cell r="E247" t="str">
            <v>A</v>
          </cell>
          <cell r="F247">
            <v>1002</v>
          </cell>
          <cell r="G247" t="str">
            <v>2号楼A1002</v>
          </cell>
          <cell r="H247" t="str">
            <v>海南丰和科技有限公司</v>
          </cell>
          <cell r="I247" t="str">
            <v>石佳</v>
          </cell>
          <cell r="J247" t="str">
            <v>网签</v>
          </cell>
        </row>
        <row r="247">
          <cell r="N247">
            <v>99.96</v>
          </cell>
          <cell r="O247">
            <v>76.54</v>
          </cell>
          <cell r="P247">
            <v>99.97</v>
          </cell>
          <cell r="Q247">
            <v>99.96</v>
          </cell>
          <cell r="R247">
            <v>76.36</v>
          </cell>
          <cell r="S247">
            <v>12830.0521808408</v>
          </cell>
          <cell r="T247">
            <v>12830</v>
          </cell>
          <cell r="U247">
            <v>1282492</v>
          </cell>
        </row>
        <row r="248">
          <cell r="C248" t="str">
            <v>三亚海月花园【138亩项目】-一期-2号楼-A-902</v>
          </cell>
          <cell r="D248" t="str">
            <v>2号楼</v>
          </cell>
          <cell r="E248" t="str">
            <v>A</v>
          </cell>
          <cell r="F248">
            <v>902</v>
          </cell>
          <cell r="G248" t="str">
            <v>2号楼A902</v>
          </cell>
          <cell r="H248" t="str">
            <v>海南丰和科技有限公司</v>
          </cell>
          <cell r="I248" t="str">
            <v>石佳</v>
          </cell>
          <cell r="J248" t="str">
            <v>网签</v>
          </cell>
        </row>
        <row r="248">
          <cell r="N248">
            <v>99.96</v>
          </cell>
          <cell r="O248">
            <v>76.54</v>
          </cell>
          <cell r="P248">
            <v>99.97</v>
          </cell>
          <cell r="Q248">
            <v>99.96</v>
          </cell>
          <cell r="R248">
            <v>76.36</v>
          </cell>
          <cell r="S248">
            <v>12780.0521808408</v>
          </cell>
          <cell r="T248">
            <v>12780</v>
          </cell>
          <cell r="U248">
            <v>1277494</v>
          </cell>
        </row>
        <row r="249">
          <cell r="C249" t="str">
            <v>三亚海月花园【138亩项目】-一期-2号楼-A-802</v>
          </cell>
          <cell r="D249" t="str">
            <v>2号楼</v>
          </cell>
          <cell r="E249" t="str">
            <v>A</v>
          </cell>
          <cell r="F249">
            <v>802</v>
          </cell>
          <cell r="G249" t="str">
            <v>2号楼A802</v>
          </cell>
          <cell r="H249" t="str">
            <v>金响国</v>
          </cell>
          <cell r="I249" t="str">
            <v>周文雅</v>
          </cell>
          <cell r="J249" t="str">
            <v>网签</v>
          </cell>
        </row>
        <row r="249">
          <cell r="N249">
            <v>99.96</v>
          </cell>
          <cell r="O249">
            <v>76.54</v>
          </cell>
          <cell r="P249">
            <v>99.97</v>
          </cell>
          <cell r="Q249">
            <v>99.96</v>
          </cell>
          <cell r="R249">
            <v>76.36</v>
          </cell>
          <cell r="S249">
            <v>12780.0521808408</v>
          </cell>
          <cell r="T249">
            <v>12780</v>
          </cell>
          <cell r="U249">
            <v>1277494</v>
          </cell>
        </row>
        <row r="250">
          <cell r="C250" t="str">
            <v>三亚海月花园【138亩项目】-一期-2号楼-A-702</v>
          </cell>
          <cell r="D250" t="str">
            <v>2号楼</v>
          </cell>
          <cell r="E250" t="str">
            <v>A</v>
          </cell>
          <cell r="F250">
            <v>702</v>
          </cell>
          <cell r="G250" t="str">
            <v>2号楼A702</v>
          </cell>
          <cell r="H250" t="str">
            <v>于鑫欣</v>
          </cell>
          <cell r="I250" t="str">
            <v>石佳</v>
          </cell>
          <cell r="J250" t="str">
            <v>网签</v>
          </cell>
        </row>
        <row r="250">
          <cell r="N250">
            <v>99.96</v>
          </cell>
          <cell r="O250">
            <v>76.54</v>
          </cell>
          <cell r="P250">
            <v>99.97</v>
          </cell>
          <cell r="Q250">
            <v>99.96</v>
          </cell>
          <cell r="R250">
            <v>76.36</v>
          </cell>
          <cell r="S250">
            <v>12780.0521808408</v>
          </cell>
          <cell r="T250">
            <v>12780</v>
          </cell>
          <cell r="U250">
            <v>1277494</v>
          </cell>
        </row>
        <row r="251">
          <cell r="C251" t="str">
            <v>三亚海月花园【138亩项目】-一期-2号楼-A-602</v>
          </cell>
          <cell r="D251" t="str">
            <v>2号楼</v>
          </cell>
          <cell r="E251" t="str">
            <v>A</v>
          </cell>
          <cell r="F251">
            <v>602</v>
          </cell>
          <cell r="G251" t="str">
            <v>2号楼A602</v>
          </cell>
          <cell r="H251" t="str">
            <v>周映雪</v>
          </cell>
          <cell r="I251" t="str">
            <v>周文雅</v>
          </cell>
          <cell r="J251" t="str">
            <v>网签</v>
          </cell>
        </row>
        <row r="251">
          <cell r="N251">
            <v>99.96</v>
          </cell>
          <cell r="O251">
            <v>76.54</v>
          </cell>
          <cell r="P251">
            <v>99.97</v>
          </cell>
          <cell r="Q251">
            <v>99.96</v>
          </cell>
          <cell r="R251">
            <v>76.36</v>
          </cell>
          <cell r="S251">
            <v>12780.0521808408</v>
          </cell>
          <cell r="T251">
            <v>12780</v>
          </cell>
          <cell r="U251">
            <v>1277494</v>
          </cell>
        </row>
        <row r="252">
          <cell r="C252" t="str">
            <v>三亚海月花园【138亩项目】-一期-2号楼-A-502</v>
          </cell>
          <cell r="D252" t="str">
            <v>2号楼</v>
          </cell>
          <cell r="E252" t="str">
            <v>A</v>
          </cell>
          <cell r="F252">
            <v>502</v>
          </cell>
          <cell r="G252" t="str">
            <v>2号楼A502</v>
          </cell>
          <cell r="H252" t="str">
            <v>赵宇</v>
          </cell>
          <cell r="I252" t="str">
            <v>徐迎</v>
          </cell>
          <cell r="J252" t="str">
            <v>网签</v>
          </cell>
          <cell r="K252" t="str">
            <v>组合贷变更公积金</v>
          </cell>
        </row>
        <row r="252">
          <cell r="N252">
            <v>99.96</v>
          </cell>
          <cell r="O252">
            <v>76.54</v>
          </cell>
          <cell r="P252">
            <v>99.97</v>
          </cell>
          <cell r="Q252">
            <v>99.96</v>
          </cell>
          <cell r="R252">
            <v>76.36</v>
          </cell>
          <cell r="S252">
            <v>12680.0521808408</v>
          </cell>
          <cell r="T252">
            <v>12681</v>
          </cell>
          <cell r="U252">
            <v>1267625</v>
          </cell>
        </row>
        <row r="253">
          <cell r="C253" t="str">
            <v>三亚海月花园【138亩项目】-一期-2号楼-A-402</v>
          </cell>
          <cell r="D253" t="str">
            <v>2号楼</v>
          </cell>
          <cell r="E253" t="str">
            <v>A</v>
          </cell>
          <cell r="F253">
            <v>402</v>
          </cell>
          <cell r="G253" t="str">
            <v>2号楼A402</v>
          </cell>
          <cell r="H253" t="str">
            <v>侯雨儿</v>
          </cell>
          <cell r="I253" t="str">
            <v>林美琪</v>
          </cell>
          <cell r="J253" t="str">
            <v>网签</v>
          </cell>
        </row>
        <row r="253">
          <cell r="N253">
            <v>99.96</v>
          </cell>
          <cell r="O253">
            <v>76.54</v>
          </cell>
          <cell r="P253">
            <v>99.97</v>
          </cell>
          <cell r="Q253">
            <v>99.96</v>
          </cell>
          <cell r="R253">
            <v>76.36</v>
          </cell>
          <cell r="S253">
            <v>12680.0521808408</v>
          </cell>
          <cell r="T253">
            <v>12681</v>
          </cell>
          <cell r="U253">
            <v>1267625</v>
          </cell>
        </row>
        <row r="254">
          <cell r="C254" t="str">
            <v>三亚海月花园【138亩项目】-一期-2号楼-A-302</v>
          </cell>
          <cell r="D254" t="str">
            <v>2号楼</v>
          </cell>
          <cell r="E254" t="str">
            <v>A</v>
          </cell>
          <cell r="F254">
            <v>302</v>
          </cell>
          <cell r="G254" t="str">
            <v>2号楼A302</v>
          </cell>
          <cell r="H254" t="str">
            <v>陈晓洋</v>
          </cell>
          <cell r="I254" t="str">
            <v>周文雅</v>
          </cell>
          <cell r="J254" t="str">
            <v>网签</v>
          </cell>
        </row>
        <row r="254">
          <cell r="N254">
            <v>99.96</v>
          </cell>
          <cell r="O254">
            <v>76.54</v>
          </cell>
          <cell r="P254">
            <v>99.97</v>
          </cell>
          <cell r="Q254">
            <v>99.96</v>
          </cell>
          <cell r="R254">
            <v>76.36</v>
          </cell>
          <cell r="S254">
            <v>12680.0521808408</v>
          </cell>
          <cell r="T254">
            <v>12681</v>
          </cell>
          <cell r="U254">
            <v>1267625</v>
          </cell>
        </row>
        <row r="255">
          <cell r="C255" t="str">
            <v>三亚海月花园【138亩项目】-一期-2号楼-A-202</v>
          </cell>
          <cell r="D255" t="str">
            <v>2号楼</v>
          </cell>
          <cell r="E255" t="str">
            <v>A</v>
          </cell>
          <cell r="F255">
            <v>202</v>
          </cell>
          <cell r="G255" t="str">
            <v>2号楼A202</v>
          </cell>
          <cell r="H255" t="str">
            <v>邓宏中</v>
          </cell>
          <cell r="I255" t="str">
            <v>黄忱</v>
          </cell>
          <cell r="J255" t="str">
            <v>网签</v>
          </cell>
        </row>
        <row r="255">
          <cell r="M255" t="str">
            <v>丰和21</v>
          </cell>
          <cell r="N255">
            <v>99.96</v>
          </cell>
          <cell r="O255">
            <v>76.54</v>
          </cell>
          <cell r="P255">
            <v>99.97</v>
          </cell>
          <cell r="Q255">
            <v>99.96</v>
          </cell>
          <cell r="R255">
            <v>76.36</v>
          </cell>
          <cell r="S255">
            <v>12680.0521808408</v>
          </cell>
          <cell r="T255">
            <v>12681</v>
          </cell>
          <cell r="U255">
            <v>1267625</v>
          </cell>
        </row>
        <row r="256">
          <cell r="C256" t="str">
            <v>三亚海月花园【138亩项目】-一期-2号楼-A-102</v>
          </cell>
          <cell r="D256" t="str">
            <v>2号楼</v>
          </cell>
          <cell r="E256" t="str">
            <v>A</v>
          </cell>
          <cell r="F256">
            <v>102</v>
          </cell>
          <cell r="G256" t="str">
            <v>2号楼A102</v>
          </cell>
          <cell r="H256" t="str">
            <v>吴华威</v>
          </cell>
          <cell r="I256" t="str">
            <v>张宽</v>
          </cell>
          <cell r="J256" t="str">
            <v>网签</v>
          </cell>
        </row>
        <row r="256">
          <cell r="M256" t="str">
            <v>52110公积金抵首付</v>
          </cell>
          <cell r="N256">
            <v>99.96</v>
          </cell>
          <cell r="O256">
            <v>76.54</v>
          </cell>
          <cell r="P256">
            <v>99.97</v>
          </cell>
          <cell r="Q256">
            <v>99.96</v>
          </cell>
          <cell r="R256">
            <v>76.36</v>
          </cell>
          <cell r="S256">
            <v>12280.0521808408</v>
          </cell>
          <cell r="T256">
            <v>9825</v>
          </cell>
          <cell r="U256">
            <v>982110</v>
          </cell>
        </row>
        <row r="257">
          <cell r="C257" t="str">
            <v>三亚海月花园【138亩项目】-一期-2号楼-A-2003</v>
          </cell>
          <cell r="D257" t="str">
            <v>2号楼</v>
          </cell>
          <cell r="E257" t="str">
            <v>A</v>
          </cell>
          <cell r="F257">
            <v>2003</v>
          </cell>
          <cell r="G257" t="str">
            <v>2号楼A2003</v>
          </cell>
          <cell r="H257" t="str">
            <v>海南旭泰企业管理有限公司</v>
          </cell>
          <cell r="I257" t="str">
            <v>林美琪</v>
          </cell>
          <cell r="J257" t="str">
            <v>网签</v>
          </cell>
        </row>
        <row r="257">
          <cell r="N257">
            <v>99.96</v>
          </cell>
          <cell r="O257">
            <v>76.54</v>
          </cell>
          <cell r="P257">
            <v>99.97</v>
          </cell>
          <cell r="Q257">
            <v>99.96</v>
          </cell>
          <cell r="R257">
            <v>76.36</v>
          </cell>
          <cell r="S257">
            <v>12600.0521808408</v>
          </cell>
          <cell r="T257">
            <v>12600</v>
          </cell>
          <cell r="U257">
            <v>1259501</v>
          </cell>
        </row>
        <row r="258">
          <cell r="C258" t="str">
            <v>三亚海月花园【138亩项目】-一期-2号楼-A-1903</v>
          </cell>
          <cell r="D258" t="str">
            <v>2号楼</v>
          </cell>
          <cell r="E258" t="str">
            <v>A</v>
          </cell>
          <cell r="F258">
            <v>1903</v>
          </cell>
          <cell r="G258" t="str">
            <v>2号楼A1903</v>
          </cell>
          <cell r="H258" t="str">
            <v>海南旭泰企业管理有限公司</v>
          </cell>
          <cell r="I258" t="str">
            <v>林美琪</v>
          </cell>
          <cell r="J258" t="str">
            <v>网签</v>
          </cell>
        </row>
        <row r="258">
          <cell r="N258">
            <v>99.96</v>
          </cell>
          <cell r="O258">
            <v>76.54</v>
          </cell>
          <cell r="P258">
            <v>99.97</v>
          </cell>
          <cell r="Q258">
            <v>99.96</v>
          </cell>
          <cell r="R258">
            <v>76.36</v>
          </cell>
          <cell r="S258">
            <v>12900.0521808408</v>
          </cell>
          <cell r="T258">
            <v>12900</v>
          </cell>
          <cell r="U258">
            <v>1289489</v>
          </cell>
        </row>
        <row r="259">
          <cell r="C259" t="str">
            <v>三亚海月花园【138亩项目】-一期-2号楼-A-1803</v>
          </cell>
          <cell r="D259" t="str">
            <v>2号楼</v>
          </cell>
          <cell r="E259" t="str">
            <v>A</v>
          </cell>
          <cell r="F259">
            <v>1803</v>
          </cell>
          <cell r="G259" t="str">
            <v>2号楼A1803</v>
          </cell>
          <cell r="H259" t="str">
            <v>杨陈坤</v>
          </cell>
          <cell r="I259" t="str">
            <v>李俊妮</v>
          </cell>
          <cell r="J259" t="str">
            <v>网签</v>
          </cell>
        </row>
        <row r="259">
          <cell r="M259" t="str">
            <v>丰和21</v>
          </cell>
          <cell r="N259">
            <v>99.96</v>
          </cell>
          <cell r="O259">
            <v>76.54</v>
          </cell>
          <cell r="P259">
            <v>99.97</v>
          </cell>
          <cell r="Q259">
            <v>99.96</v>
          </cell>
          <cell r="R259">
            <v>76.36</v>
          </cell>
          <cell r="S259">
            <v>12900.0521808408</v>
          </cell>
          <cell r="T259">
            <v>12900</v>
          </cell>
          <cell r="U259">
            <v>1289489</v>
          </cell>
        </row>
        <row r="260">
          <cell r="C260" t="str">
            <v>三亚海月花园【138亩项目】-一期-2号楼-A-1703</v>
          </cell>
          <cell r="D260" t="str">
            <v>2号楼</v>
          </cell>
          <cell r="E260" t="str">
            <v>A</v>
          </cell>
          <cell r="F260">
            <v>1703</v>
          </cell>
          <cell r="G260" t="str">
            <v>2号楼A1703</v>
          </cell>
          <cell r="H260" t="str">
            <v>海南旭泰企业管理有限公司</v>
          </cell>
          <cell r="I260" t="str">
            <v>林美琪</v>
          </cell>
          <cell r="J260" t="str">
            <v>网签</v>
          </cell>
        </row>
        <row r="260">
          <cell r="N260">
            <v>99.96</v>
          </cell>
          <cell r="O260">
            <v>76.54</v>
          </cell>
          <cell r="P260">
            <v>99.97</v>
          </cell>
          <cell r="Q260">
            <v>99.96</v>
          </cell>
          <cell r="R260">
            <v>76.36</v>
          </cell>
          <cell r="S260">
            <v>12900.0521808408</v>
          </cell>
          <cell r="T260">
            <v>12900</v>
          </cell>
          <cell r="U260">
            <v>1289489</v>
          </cell>
        </row>
        <row r="261">
          <cell r="C261" t="str">
            <v>三亚海月花园【138亩项目】-一期-2号楼-A-1603</v>
          </cell>
          <cell r="D261" t="str">
            <v>2号楼</v>
          </cell>
          <cell r="E261" t="str">
            <v>A</v>
          </cell>
          <cell r="F261">
            <v>1603</v>
          </cell>
          <cell r="G261" t="str">
            <v>2号楼A1603</v>
          </cell>
          <cell r="H261" t="str">
            <v>海南旭泰企业管理有限公司</v>
          </cell>
          <cell r="I261" t="str">
            <v>林美琪</v>
          </cell>
          <cell r="J261" t="str">
            <v>网签</v>
          </cell>
        </row>
        <row r="261">
          <cell r="N261">
            <v>99.96</v>
          </cell>
          <cell r="O261">
            <v>76.54</v>
          </cell>
          <cell r="P261">
            <v>99.97</v>
          </cell>
          <cell r="Q261">
            <v>99.96</v>
          </cell>
          <cell r="R261">
            <v>76.36</v>
          </cell>
          <cell r="S261">
            <v>12900.0521808408</v>
          </cell>
          <cell r="T261">
            <v>12900</v>
          </cell>
          <cell r="U261">
            <v>1289489</v>
          </cell>
        </row>
        <row r="262">
          <cell r="C262" t="str">
            <v>三亚海月花园【138亩项目】-一期-2号楼-A-1503</v>
          </cell>
          <cell r="D262" t="str">
            <v>2号楼</v>
          </cell>
          <cell r="E262" t="str">
            <v>A</v>
          </cell>
          <cell r="F262">
            <v>1503</v>
          </cell>
          <cell r="G262" t="str">
            <v>2号楼A1503</v>
          </cell>
          <cell r="H262" t="str">
            <v>三亚华创微纳科技有限责任公司</v>
          </cell>
          <cell r="I262" t="str">
            <v>梁春荣</v>
          </cell>
          <cell r="J262" t="str">
            <v>网签</v>
          </cell>
        </row>
        <row r="262">
          <cell r="N262">
            <v>99.96</v>
          </cell>
          <cell r="O262">
            <v>76.54</v>
          </cell>
          <cell r="P262">
            <v>99.97</v>
          </cell>
          <cell r="Q262">
            <v>99.96</v>
          </cell>
          <cell r="R262">
            <v>76.36</v>
          </cell>
          <cell r="S262">
            <v>12900.0521808408</v>
          </cell>
          <cell r="T262">
            <v>12900</v>
          </cell>
          <cell r="U262">
            <v>1289489</v>
          </cell>
        </row>
        <row r="263">
          <cell r="C263" t="str">
            <v>三亚海月花园【138亩项目】-一期-2号楼-A-1403</v>
          </cell>
          <cell r="D263" t="str">
            <v>2号楼</v>
          </cell>
          <cell r="E263" t="str">
            <v>A</v>
          </cell>
          <cell r="F263">
            <v>1403</v>
          </cell>
          <cell r="G263" t="str">
            <v>2号楼A1403</v>
          </cell>
          <cell r="H263" t="str">
            <v>三亚苔藓生态农业开发有限公司</v>
          </cell>
          <cell r="I263" t="str">
            <v>欧艺</v>
          </cell>
          <cell r="J263" t="str">
            <v>网签</v>
          </cell>
        </row>
        <row r="263">
          <cell r="N263">
            <v>99.96</v>
          </cell>
          <cell r="O263">
            <v>76.54</v>
          </cell>
          <cell r="P263">
            <v>99.97</v>
          </cell>
          <cell r="Q263">
            <v>99.96</v>
          </cell>
          <cell r="R263">
            <v>76.36</v>
          </cell>
          <cell r="S263">
            <v>12900.0521808408</v>
          </cell>
          <cell r="T263">
            <v>12900</v>
          </cell>
          <cell r="U263">
            <v>1289489</v>
          </cell>
        </row>
        <row r="264">
          <cell r="C264" t="str">
            <v>三亚海月花园【138亩项目】-一期-2号楼-A-1303</v>
          </cell>
          <cell r="D264" t="str">
            <v>2号楼</v>
          </cell>
          <cell r="E264" t="str">
            <v>A</v>
          </cell>
          <cell r="F264">
            <v>1303</v>
          </cell>
          <cell r="G264" t="str">
            <v>2号楼A1303</v>
          </cell>
          <cell r="H264" t="str">
            <v>海南憨豆科技服务有限公司</v>
          </cell>
          <cell r="I264" t="str">
            <v>赵云娜</v>
          </cell>
          <cell r="J264" t="str">
            <v>网签</v>
          </cell>
        </row>
        <row r="264">
          <cell r="N264">
            <v>99.96</v>
          </cell>
          <cell r="O264">
            <v>76.54</v>
          </cell>
          <cell r="P264">
            <v>99.97</v>
          </cell>
          <cell r="Q264">
            <v>99.96</v>
          </cell>
          <cell r="R264">
            <v>76.36</v>
          </cell>
          <cell r="S264">
            <v>12900.0521808408</v>
          </cell>
          <cell r="T264">
            <v>12900</v>
          </cell>
          <cell r="U264">
            <v>1289489</v>
          </cell>
        </row>
        <row r="265">
          <cell r="C265" t="str">
            <v>三亚海月花园【138亩项目】-一期-2号楼-A-1203</v>
          </cell>
          <cell r="D265" t="str">
            <v>2号楼</v>
          </cell>
          <cell r="E265" t="str">
            <v>A</v>
          </cell>
          <cell r="F265">
            <v>1203</v>
          </cell>
          <cell r="G265" t="str">
            <v>2号楼A1203</v>
          </cell>
          <cell r="H265" t="str">
            <v>李淑媛</v>
          </cell>
          <cell r="I265" t="str">
            <v>周文雅</v>
          </cell>
          <cell r="J265" t="str">
            <v>网签</v>
          </cell>
        </row>
        <row r="265">
          <cell r="N265">
            <v>99.96</v>
          </cell>
          <cell r="O265">
            <v>76.54</v>
          </cell>
          <cell r="P265">
            <v>99.97</v>
          </cell>
          <cell r="Q265">
            <v>99.96</v>
          </cell>
          <cell r="R265">
            <v>76.36</v>
          </cell>
          <cell r="S265">
            <v>12900.0521808408</v>
          </cell>
          <cell r="T265">
            <v>12900</v>
          </cell>
          <cell r="U265">
            <v>1289489</v>
          </cell>
        </row>
        <row r="266">
          <cell r="C266" t="str">
            <v>三亚海月花园【138亩项目】-一期-2号楼-A-1103</v>
          </cell>
          <cell r="D266" t="str">
            <v>2号楼</v>
          </cell>
          <cell r="E266" t="str">
            <v>A</v>
          </cell>
          <cell r="F266">
            <v>1103</v>
          </cell>
          <cell r="G266" t="str">
            <v>2号楼A1103</v>
          </cell>
          <cell r="H266" t="str">
            <v>杨美钰</v>
          </cell>
          <cell r="I266" t="str">
            <v>周文雅</v>
          </cell>
          <cell r="J266" t="str">
            <v>网签</v>
          </cell>
        </row>
        <row r="266">
          <cell r="N266">
            <v>99.96</v>
          </cell>
          <cell r="O266">
            <v>76.54</v>
          </cell>
          <cell r="P266">
            <v>99.97</v>
          </cell>
          <cell r="Q266">
            <v>99.96</v>
          </cell>
          <cell r="R266">
            <v>76.36</v>
          </cell>
          <cell r="S266">
            <v>12900.0521808408</v>
          </cell>
          <cell r="T266">
            <v>12900</v>
          </cell>
          <cell r="U266">
            <v>1289489</v>
          </cell>
        </row>
        <row r="267">
          <cell r="C267" t="str">
            <v>三亚海月花园【138亩项目】-一期-2号楼-A-1003</v>
          </cell>
          <cell r="D267" t="str">
            <v>2号楼</v>
          </cell>
          <cell r="E267" t="str">
            <v>A</v>
          </cell>
          <cell r="F267">
            <v>1003</v>
          </cell>
          <cell r="G267" t="str">
            <v>2号楼A1003</v>
          </cell>
          <cell r="H267" t="str">
            <v>海南丰和科技有限公司</v>
          </cell>
          <cell r="I267" t="str">
            <v>石佳</v>
          </cell>
          <cell r="J267" t="str">
            <v>网签</v>
          </cell>
        </row>
        <row r="267">
          <cell r="N267">
            <v>99.96</v>
          </cell>
          <cell r="O267">
            <v>76.54</v>
          </cell>
          <cell r="P267">
            <v>99.97</v>
          </cell>
          <cell r="Q267">
            <v>99.96</v>
          </cell>
          <cell r="R267">
            <v>76.36</v>
          </cell>
          <cell r="S267">
            <v>12900.0521808408</v>
          </cell>
          <cell r="T267">
            <v>12900</v>
          </cell>
          <cell r="U267">
            <v>1289489</v>
          </cell>
        </row>
        <row r="268">
          <cell r="C268" t="str">
            <v>三亚海月花园【138亩项目】-一期-2号楼-A-903</v>
          </cell>
          <cell r="D268" t="str">
            <v>2号楼</v>
          </cell>
          <cell r="E268" t="str">
            <v>A</v>
          </cell>
          <cell r="F268">
            <v>903</v>
          </cell>
          <cell r="G268" t="str">
            <v>2号楼A903</v>
          </cell>
          <cell r="H268" t="str">
            <v>海南丰和科技有限公司</v>
          </cell>
          <cell r="I268" t="str">
            <v>石佳</v>
          </cell>
          <cell r="J268" t="str">
            <v>网签</v>
          </cell>
        </row>
        <row r="268">
          <cell r="N268">
            <v>99.96</v>
          </cell>
          <cell r="O268">
            <v>76.54</v>
          </cell>
          <cell r="P268">
            <v>99.97</v>
          </cell>
          <cell r="Q268">
            <v>99.96</v>
          </cell>
          <cell r="R268">
            <v>76.36</v>
          </cell>
          <cell r="S268">
            <v>12850.0521808408</v>
          </cell>
          <cell r="T268">
            <v>12850</v>
          </cell>
          <cell r="U268">
            <v>1284491</v>
          </cell>
        </row>
        <row r="269">
          <cell r="C269" t="str">
            <v>三亚海月花园【138亩项目】-一期-2号楼-A-803</v>
          </cell>
          <cell r="D269" t="str">
            <v>2号楼</v>
          </cell>
          <cell r="E269" t="str">
            <v>A</v>
          </cell>
          <cell r="F269">
            <v>803</v>
          </cell>
          <cell r="G269" t="str">
            <v>2号楼A803</v>
          </cell>
          <cell r="H269" t="str">
            <v>李春燕</v>
          </cell>
          <cell r="I269" t="str">
            <v>周文雅</v>
          </cell>
          <cell r="J269" t="str">
            <v>网签</v>
          </cell>
        </row>
        <row r="269">
          <cell r="N269">
            <v>99.96</v>
          </cell>
          <cell r="O269">
            <v>76.54</v>
          </cell>
          <cell r="P269">
            <v>99.97</v>
          </cell>
          <cell r="Q269">
            <v>99.96</v>
          </cell>
          <cell r="R269">
            <v>76.36</v>
          </cell>
          <cell r="S269">
            <v>12850.0521808408</v>
          </cell>
          <cell r="T269">
            <v>12850</v>
          </cell>
          <cell r="U269">
            <v>1284491</v>
          </cell>
        </row>
        <row r="270">
          <cell r="C270" t="str">
            <v>三亚海月花园【138亩项目】-一期-2号楼-A-703</v>
          </cell>
          <cell r="D270" t="str">
            <v>2号楼</v>
          </cell>
          <cell r="E270" t="str">
            <v>A</v>
          </cell>
          <cell r="F270">
            <v>703</v>
          </cell>
          <cell r="G270" t="str">
            <v>2号楼A703</v>
          </cell>
          <cell r="H270" t="str">
            <v>申惠君</v>
          </cell>
          <cell r="I270" t="str">
            <v>周文雅</v>
          </cell>
          <cell r="J270" t="str">
            <v>网签</v>
          </cell>
        </row>
        <row r="270">
          <cell r="N270">
            <v>99.96</v>
          </cell>
          <cell r="O270">
            <v>76.54</v>
          </cell>
          <cell r="P270">
            <v>99.97</v>
          </cell>
          <cell r="Q270">
            <v>99.96</v>
          </cell>
          <cell r="R270">
            <v>76.36</v>
          </cell>
          <cell r="S270">
            <v>12850.0521808408</v>
          </cell>
          <cell r="T270">
            <v>12850</v>
          </cell>
          <cell r="U270">
            <v>1284491</v>
          </cell>
        </row>
        <row r="271">
          <cell r="C271" t="str">
            <v>三亚海月花园【138亩项目】-一期-2号楼-A-603</v>
          </cell>
          <cell r="D271" t="str">
            <v>2号楼</v>
          </cell>
          <cell r="E271" t="str">
            <v>A</v>
          </cell>
          <cell r="F271">
            <v>603</v>
          </cell>
          <cell r="G271" t="str">
            <v>2号楼A603</v>
          </cell>
          <cell r="H271" t="str">
            <v>陈施羽</v>
          </cell>
          <cell r="I271" t="str">
            <v>石佳</v>
          </cell>
          <cell r="J271" t="str">
            <v>网签</v>
          </cell>
        </row>
        <row r="271">
          <cell r="N271">
            <v>99.96</v>
          </cell>
          <cell r="O271">
            <v>76.54</v>
          </cell>
          <cell r="P271">
            <v>99.97</v>
          </cell>
          <cell r="Q271">
            <v>99.96</v>
          </cell>
          <cell r="R271">
            <v>76.36</v>
          </cell>
          <cell r="S271">
            <v>12850.0521808408</v>
          </cell>
          <cell r="T271">
            <v>12850</v>
          </cell>
          <cell r="U271">
            <v>1284491</v>
          </cell>
        </row>
        <row r="272">
          <cell r="C272" t="str">
            <v>三亚海月花园【138亩项目】-一期-2号楼-A-503</v>
          </cell>
          <cell r="D272" t="str">
            <v>2号楼</v>
          </cell>
          <cell r="E272" t="str">
            <v>A</v>
          </cell>
          <cell r="F272">
            <v>503</v>
          </cell>
          <cell r="G272" t="str">
            <v>2号楼A503</v>
          </cell>
          <cell r="H272" t="str">
            <v>石迪</v>
          </cell>
          <cell r="I272" t="str">
            <v>李俊妮</v>
          </cell>
          <cell r="J272" t="str">
            <v>网签</v>
          </cell>
        </row>
        <row r="272">
          <cell r="N272">
            <v>99.96</v>
          </cell>
          <cell r="O272">
            <v>76.54</v>
          </cell>
          <cell r="P272">
            <v>99.97</v>
          </cell>
          <cell r="Q272">
            <v>99.96</v>
          </cell>
          <cell r="R272">
            <v>76.36</v>
          </cell>
          <cell r="S272">
            <v>12750.0521808408</v>
          </cell>
          <cell r="T272">
            <v>12751</v>
          </cell>
          <cell r="U272">
            <v>1274623</v>
          </cell>
        </row>
        <row r="273">
          <cell r="C273" t="str">
            <v>三亚海月花园【138亩项目】-一期-2号楼-A-403</v>
          </cell>
          <cell r="D273" t="str">
            <v>2号楼</v>
          </cell>
          <cell r="E273" t="str">
            <v>A</v>
          </cell>
          <cell r="F273">
            <v>403</v>
          </cell>
          <cell r="G273" t="str">
            <v>2号楼A403</v>
          </cell>
          <cell r="H273" t="str">
            <v>魏云</v>
          </cell>
          <cell r="I273" t="str">
            <v>周文雅</v>
          </cell>
          <cell r="J273" t="str">
            <v>网签</v>
          </cell>
        </row>
        <row r="273">
          <cell r="N273">
            <v>99.96</v>
          </cell>
          <cell r="O273">
            <v>76.54</v>
          </cell>
          <cell r="P273">
            <v>99.97</v>
          </cell>
          <cell r="Q273">
            <v>99.96</v>
          </cell>
          <cell r="R273">
            <v>76.36</v>
          </cell>
          <cell r="S273">
            <v>12750.0521808408</v>
          </cell>
          <cell r="T273">
            <v>12751</v>
          </cell>
          <cell r="U273">
            <v>1274623</v>
          </cell>
        </row>
        <row r="274">
          <cell r="C274" t="str">
            <v>三亚海月花园【138亩项目】-一期-2号楼-A-303</v>
          </cell>
          <cell r="D274" t="str">
            <v>2号楼</v>
          </cell>
          <cell r="E274" t="str">
            <v>A</v>
          </cell>
          <cell r="F274">
            <v>303</v>
          </cell>
          <cell r="G274" t="str">
            <v>2号楼A303</v>
          </cell>
          <cell r="H274" t="str">
            <v>李泱</v>
          </cell>
          <cell r="I274" t="str">
            <v>陈硕达</v>
          </cell>
          <cell r="J274" t="str">
            <v>网签</v>
          </cell>
        </row>
        <row r="274">
          <cell r="N274">
            <v>99.96</v>
          </cell>
          <cell r="O274">
            <v>76.54</v>
          </cell>
          <cell r="P274">
            <v>99.97</v>
          </cell>
          <cell r="Q274">
            <v>99.96</v>
          </cell>
          <cell r="R274">
            <v>76.36</v>
          </cell>
          <cell r="S274">
            <v>12750.0521808408</v>
          </cell>
          <cell r="T274">
            <v>12751</v>
          </cell>
          <cell r="U274">
            <v>1274623</v>
          </cell>
        </row>
        <row r="275">
          <cell r="C275" t="str">
            <v>三亚海月花园【138亩项目】-一期-2号楼-A-203</v>
          </cell>
          <cell r="D275" t="str">
            <v>2号楼</v>
          </cell>
          <cell r="E275" t="str">
            <v>A</v>
          </cell>
          <cell r="F275">
            <v>203</v>
          </cell>
          <cell r="G275" t="str">
            <v>2号楼A203</v>
          </cell>
          <cell r="H275" t="str">
            <v>何柳璐</v>
          </cell>
          <cell r="I275" t="str">
            <v>欧艺</v>
          </cell>
          <cell r="J275" t="str">
            <v>网签</v>
          </cell>
        </row>
        <row r="275">
          <cell r="M275" t="str">
            <v>丰和21</v>
          </cell>
          <cell r="N275">
            <v>99.96</v>
          </cell>
          <cell r="O275">
            <v>76.54</v>
          </cell>
          <cell r="P275">
            <v>99.97</v>
          </cell>
          <cell r="Q275">
            <v>99.96</v>
          </cell>
          <cell r="R275">
            <v>76.36</v>
          </cell>
          <cell r="S275">
            <v>12750.0521808408</v>
          </cell>
          <cell r="T275">
            <v>12751</v>
          </cell>
          <cell r="U275">
            <v>1274623</v>
          </cell>
        </row>
        <row r="276">
          <cell r="C276" t="str">
            <v>三亚海月花园【138亩项目】-一期-2号楼-A-103</v>
          </cell>
          <cell r="D276" t="str">
            <v>2号楼</v>
          </cell>
          <cell r="E276" t="str">
            <v>A</v>
          </cell>
          <cell r="F276">
            <v>103</v>
          </cell>
          <cell r="G276" t="str">
            <v>2号楼A103</v>
          </cell>
          <cell r="H276" t="str">
            <v>赵燕</v>
          </cell>
          <cell r="I276" t="str">
            <v>林美琪</v>
          </cell>
          <cell r="J276" t="str">
            <v>网签</v>
          </cell>
        </row>
        <row r="276">
          <cell r="N276">
            <v>99.96</v>
          </cell>
          <cell r="O276">
            <v>76.54</v>
          </cell>
          <cell r="P276">
            <v>99.97</v>
          </cell>
          <cell r="Q276">
            <v>99.96</v>
          </cell>
          <cell r="R276">
            <v>76.36</v>
          </cell>
          <cell r="S276">
            <v>12350.0521808408</v>
          </cell>
          <cell r="T276">
            <v>9881</v>
          </cell>
          <cell r="U276">
            <v>987708</v>
          </cell>
        </row>
        <row r="277">
          <cell r="C277" t="str">
            <v>三亚海月花园【138亩项目】-一期-2号楼-A-2004</v>
          </cell>
          <cell r="D277" t="str">
            <v>2号楼</v>
          </cell>
          <cell r="E277" t="str">
            <v>A</v>
          </cell>
          <cell r="F277">
            <v>2004</v>
          </cell>
          <cell r="G277" t="str">
            <v>2号楼A2004</v>
          </cell>
          <cell r="H277" t="str">
            <v>海南旭泰企业管理有限公司</v>
          </cell>
          <cell r="I277" t="str">
            <v>林美琪</v>
          </cell>
          <cell r="J277" t="str">
            <v>网签</v>
          </cell>
        </row>
        <row r="277">
          <cell r="N277">
            <v>99.88</v>
          </cell>
          <cell r="O277">
            <v>76.51</v>
          </cell>
          <cell r="P277">
            <v>99.93</v>
          </cell>
          <cell r="Q277">
            <v>99.88</v>
          </cell>
          <cell r="R277">
            <v>76.3</v>
          </cell>
          <cell r="S277">
            <v>12450.0521808408</v>
          </cell>
          <cell r="T277">
            <v>12450</v>
          </cell>
          <cell r="U277">
            <v>1243511</v>
          </cell>
        </row>
        <row r="278">
          <cell r="C278" t="str">
            <v>三亚海月花园【138亩项目】-一期-2号楼-A-1904</v>
          </cell>
          <cell r="D278" t="str">
            <v>2号楼</v>
          </cell>
          <cell r="E278" t="str">
            <v>A</v>
          </cell>
          <cell r="F278">
            <v>1904</v>
          </cell>
          <cell r="G278" t="str">
            <v>2号楼A1904</v>
          </cell>
          <cell r="H278" t="str">
            <v>海南旭泰企业管理有限公司</v>
          </cell>
          <cell r="I278" t="str">
            <v>林美琪</v>
          </cell>
          <cell r="J278" t="str">
            <v>网签</v>
          </cell>
        </row>
        <row r="278">
          <cell r="N278">
            <v>99.88</v>
          </cell>
          <cell r="O278">
            <v>76.51</v>
          </cell>
          <cell r="P278">
            <v>99.93</v>
          </cell>
          <cell r="Q278">
            <v>99.88</v>
          </cell>
          <cell r="R278">
            <v>76.3</v>
          </cell>
          <cell r="S278">
            <v>12750.0521808408</v>
          </cell>
          <cell r="T278">
            <v>12750</v>
          </cell>
          <cell r="U278">
            <v>1273475</v>
          </cell>
        </row>
        <row r="279">
          <cell r="C279" t="str">
            <v>三亚海月花园【138亩项目】-一期-2号楼-A-1804</v>
          </cell>
          <cell r="D279" t="str">
            <v>2号楼</v>
          </cell>
          <cell r="E279" t="str">
            <v>A</v>
          </cell>
          <cell r="F279">
            <v>1804</v>
          </cell>
          <cell r="G279" t="str">
            <v>2号楼A1804</v>
          </cell>
          <cell r="H279" t="str">
            <v>三亚华创微纳科技有限责任公司</v>
          </cell>
          <cell r="I279" t="str">
            <v>梁春荣</v>
          </cell>
          <cell r="J279" t="str">
            <v>网签</v>
          </cell>
        </row>
        <row r="279">
          <cell r="N279">
            <v>99.88</v>
          </cell>
          <cell r="O279">
            <v>76.51</v>
          </cell>
          <cell r="P279">
            <v>99.93</v>
          </cell>
          <cell r="Q279">
            <v>99.88</v>
          </cell>
          <cell r="R279">
            <v>76.3</v>
          </cell>
          <cell r="S279">
            <v>12750.0521808408</v>
          </cell>
          <cell r="T279">
            <v>12750</v>
          </cell>
          <cell r="U279">
            <v>1273475</v>
          </cell>
        </row>
        <row r="280">
          <cell r="C280" t="str">
            <v>三亚海月花园【138亩项目】-一期-2号楼-A-1704</v>
          </cell>
          <cell r="D280" t="str">
            <v>2号楼</v>
          </cell>
          <cell r="E280" t="str">
            <v>A</v>
          </cell>
          <cell r="F280">
            <v>1704</v>
          </cell>
          <cell r="G280" t="str">
            <v>2号楼A1704</v>
          </cell>
          <cell r="H280" t="str">
            <v>海南旭泰企业管理有限公司</v>
          </cell>
          <cell r="I280" t="str">
            <v>林美琪</v>
          </cell>
          <cell r="J280" t="str">
            <v>网签</v>
          </cell>
        </row>
        <row r="280">
          <cell r="N280">
            <v>99.88</v>
          </cell>
          <cell r="O280">
            <v>76.51</v>
          </cell>
          <cell r="P280">
            <v>99.93</v>
          </cell>
          <cell r="Q280">
            <v>99.88</v>
          </cell>
          <cell r="R280">
            <v>76.3</v>
          </cell>
          <cell r="S280">
            <v>12750.0521808408</v>
          </cell>
          <cell r="T280">
            <v>12750</v>
          </cell>
          <cell r="U280">
            <v>1273475</v>
          </cell>
        </row>
        <row r="281">
          <cell r="C281" t="str">
            <v>三亚海月花园【138亩项目】-一期-2号楼-A-1604</v>
          </cell>
          <cell r="D281" t="str">
            <v>2号楼</v>
          </cell>
          <cell r="E281" t="str">
            <v>A</v>
          </cell>
          <cell r="F281">
            <v>1604</v>
          </cell>
          <cell r="G281" t="str">
            <v>2号楼A1604</v>
          </cell>
          <cell r="H281" t="str">
            <v>海南旭泰企业管理有限公司</v>
          </cell>
          <cell r="I281" t="str">
            <v>林美琪</v>
          </cell>
          <cell r="J281" t="str">
            <v>网签</v>
          </cell>
        </row>
        <row r="281">
          <cell r="N281">
            <v>99.88</v>
          </cell>
          <cell r="O281">
            <v>76.51</v>
          </cell>
          <cell r="P281">
            <v>99.93</v>
          </cell>
          <cell r="Q281">
            <v>99.88</v>
          </cell>
          <cell r="R281">
            <v>76.3</v>
          </cell>
          <cell r="S281">
            <v>12750.0521808408</v>
          </cell>
          <cell r="T281">
            <v>12750</v>
          </cell>
          <cell r="U281">
            <v>1273475</v>
          </cell>
        </row>
        <row r="282">
          <cell r="C282" t="str">
            <v>三亚海月花园【138亩项目】-一期-2号楼-A-1504</v>
          </cell>
          <cell r="D282" t="str">
            <v>2号楼</v>
          </cell>
          <cell r="E282" t="str">
            <v>A</v>
          </cell>
          <cell r="F282">
            <v>1504</v>
          </cell>
          <cell r="G282" t="str">
            <v>2号楼A1504</v>
          </cell>
          <cell r="H282" t="str">
            <v>三亚华创微纳科技有限责任公司</v>
          </cell>
          <cell r="I282" t="str">
            <v>梁春荣</v>
          </cell>
          <cell r="J282" t="str">
            <v>网签</v>
          </cell>
        </row>
        <row r="282">
          <cell r="N282">
            <v>99.88</v>
          </cell>
          <cell r="O282">
            <v>76.51</v>
          </cell>
          <cell r="P282">
            <v>99.93</v>
          </cell>
          <cell r="Q282">
            <v>99.88</v>
          </cell>
          <cell r="R282">
            <v>76.3</v>
          </cell>
          <cell r="S282">
            <v>12750.0521808408</v>
          </cell>
          <cell r="T282">
            <v>12750</v>
          </cell>
          <cell r="U282">
            <v>1273475</v>
          </cell>
        </row>
        <row r="283">
          <cell r="C283" t="str">
            <v>三亚海月花园【138亩项目】-一期-2号楼-A-1404</v>
          </cell>
          <cell r="D283" t="str">
            <v>2号楼</v>
          </cell>
          <cell r="E283" t="str">
            <v>A</v>
          </cell>
          <cell r="F283">
            <v>1404</v>
          </cell>
          <cell r="G283" t="str">
            <v>2号楼A1404</v>
          </cell>
          <cell r="H283" t="str">
            <v>三亚苔藓生态农业开发有限公司</v>
          </cell>
          <cell r="I283" t="str">
            <v>欧艺</v>
          </cell>
          <cell r="J283" t="str">
            <v>网签</v>
          </cell>
        </row>
        <row r="283">
          <cell r="N283">
            <v>99.88</v>
          </cell>
          <cell r="O283">
            <v>76.51</v>
          </cell>
          <cell r="P283">
            <v>99.93</v>
          </cell>
          <cell r="Q283">
            <v>99.88</v>
          </cell>
          <cell r="R283">
            <v>76.3</v>
          </cell>
          <cell r="S283">
            <v>12750.0521808408</v>
          </cell>
          <cell r="T283">
            <v>12750</v>
          </cell>
          <cell r="U283">
            <v>1273475</v>
          </cell>
        </row>
        <row r="284">
          <cell r="C284" t="str">
            <v>三亚海月花园【138亩项目】-一期-2号楼-A-1304</v>
          </cell>
          <cell r="D284" t="str">
            <v>2号楼</v>
          </cell>
          <cell r="E284" t="str">
            <v>A</v>
          </cell>
          <cell r="F284">
            <v>1304</v>
          </cell>
          <cell r="G284" t="str">
            <v>2号楼A1304</v>
          </cell>
          <cell r="H284" t="str">
            <v>未来场域（三亚）科技有限公司</v>
          </cell>
          <cell r="I284" t="str">
            <v>陈硕达</v>
          </cell>
          <cell r="J284" t="str">
            <v>网签</v>
          </cell>
        </row>
        <row r="284">
          <cell r="N284">
            <v>99.88</v>
          </cell>
          <cell r="O284">
            <v>76.51</v>
          </cell>
          <cell r="P284">
            <v>99.93</v>
          </cell>
          <cell r="Q284">
            <v>99.88</v>
          </cell>
          <cell r="R284">
            <v>76.3</v>
          </cell>
          <cell r="S284">
            <v>12750.0521808408</v>
          </cell>
          <cell r="T284">
            <v>12750</v>
          </cell>
          <cell r="U284">
            <v>1273475</v>
          </cell>
        </row>
        <row r="285">
          <cell r="C285" t="str">
            <v>三亚海月花园【138亩项目】-一期-2号楼-A-1204</v>
          </cell>
          <cell r="D285" t="str">
            <v>2号楼</v>
          </cell>
          <cell r="E285" t="str">
            <v>A</v>
          </cell>
          <cell r="F285">
            <v>1204</v>
          </cell>
          <cell r="G285" t="str">
            <v>2号楼A1204</v>
          </cell>
          <cell r="H285" t="str">
            <v>未来场域（三亚）科技有限公司</v>
          </cell>
          <cell r="I285" t="str">
            <v>陈硕达</v>
          </cell>
          <cell r="J285" t="str">
            <v>网签</v>
          </cell>
        </row>
        <row r="285">
          <cell r="N285">
            <v>99.88</v>
          </cell>
          <cell r="O285">
            <v>76.51</v>
          </cell>
          <cell r="P285">
            <v>99.93</v>
          </cell>
          <cell r="Q285">
            <v>99.88</v>
          </cell>
          <cell r="R285">
            <v>76.3</v>
          </cell>
          <cell r="S285">
            <v>12750.0521808408</v>
          </cell>
          <cell r="T285">
            <v>12750</v>
          </cell>
          <cell r="U285">
            <v>1273475</v>
          </cell>
        </row>
        <row r="286">
          <cell r="C286" t="str">
            <v>三亚海月花园【138亩项目】-一期-2号楼-A-1104</v>
          </cell>
          <cell r="D286" t="str">
            <v>2号楼</v>
          </cell>
          <cell r="E286" t="str">
            <v>A</v>
          </cell>
          <cell r="F286">
            <v>1104</v>
          </cell>
          <cell r="G286" t="str">
            <v>2号楼A1104</v>
          </cell>
          <cell r="H286" t="str">
            <v>未来场域（三亚）科技有限公司</v>
          </cell>
          <cell r="I286" t="str">
            <v>陈硕达</v>
          </cell>
          <cell r="J286" t="str">
            <v>网签</v>
          </cell>
        </row>
        <row r="286">
          <cell r="N286">
            <v>99.88</v>
          </cell>
          <cell r="O286">
            <v>76.51</v>
          </cell>
          <cell r="P286">
            <v>99.93</v>
          </cell>
          <cell r="Q286">
            <v>99.88</v>
          </cell>
          <cell r="R286">
            <v>76.3</v>
          </cell>
          <cell r="S286">
            <v>12750.0521808408</v>
          </cell>
          <cell r="T286">
            <v>12750</v>
          </cell>
          <cell r="U286">
            <v>1273475</v>
          </cell>
        </row>
        <row r="287">
          <cell r="C287" t="str">
            <v>三亚海月花园【138亩项目】-一期-2号楼-A-1004</v>
          </cell>
          <cell r="D287" t="str">
            <v>2号楼</v>
          </cell>
          <cell r="E287" t="str">
            <v>A</v>
          </cell>
          <cell r="F287">
            <v>1004</v>
          </cell>
          <cell r="G287" t="str">
            <v>2号楼A1004</v>
          </cell>
          <cell r="H287" t="str">
            <v>海南丰和科技有限公司</v>
          </cell>
          <cell r="I287" t="str">
            <v>石佳</v>
          </cell>
          <cell r="J287" t="str">
            <v>网签</v>
          </cell>
        </row>
        <row r="287">
          <cell r="N287">
            <v>99.88</v>
          </cell>
          <cell r="O287">
            <v>76.51</v>
          </cell>
          <cell r="P287">
            <v>99.93</v>
          </cell>
          <cell r="Q287">
            <v>99.88</v>
          </cell>
          <cell r="R287">
            <v>76.3</v>
          </cell>
          <cell r="S287">
            <v>12750.0521808408</v>
          </cell>
          <cell r="T287">
            <v>12750</v>
          </cell>
          <cell r="U287">
            <v>1273475</v>
          </cell>
        </row>
        <row r="288">
          <cell r="C288" t="str">
            <v>三亚海月花园【138亩项目】-一期-2号楼-A-904</v>
          </cell>
          <cell r="D288" t="str">
            <v>2号楼</v>
          </cell>
          <cell r="E288" t="str">
            <v>A</v>
          </cell>
          <cell r="F288">
            <v>904</v>
          </cell>
          <cell r="G288" t="str">
            <v>2号楼A904</v>
          </cell>
          <cell r="H288" t="str">
            <v>海南丰和科技有限公司</v>
          </cell>
          <cell r="I288" t="str">
            <v>石佳</v>
          </cell>
          <cell r="J288" t="str">
            <v>网签</v>
          </cell>
        </row>
        <row r="288">
          <cell r="N288">
            <v>99.88</v>
          </cell>
          <cell r="O288">
            <v>76.51</v>
          </cell>
          <cell r="P288">
            <v>99.93</v>
          </cell>
          <cell r="Q288">
            <v>99.88</v>
          </cell>
          <cell r="R288">
            <v>76.3</v>
          </cell>
          <cell r="S288">
            <v>12700.0521808408</v>
          </cell>
          <cell r="T288">
            <v>12700</v>
          </cell>
          <cell r="U288">
            <v>1268481</v>
          </cell>
        </row>
        <row r="289">
          <cell r="C289" t="str">
            <v>三亚海月花园【138亩项目】-一期-2号楼-A-804</v>
          </cell>
          <cell r="D289" t="str">
            <v>2号楼</v>
          </cell>
          <cell r="E289" t="str">
            <v>A</v>
          </cell>
          <cell r="F289">
            <v>804</v>
          </cell>
          <cell r="G289" t="str">
            <v>2号楼A804</v>
          </cell>
          <cell r="H289" t="str">
            <v>马朦朦</v>
          </cell>
          <cell r="I289" t="str">
            <v>黄忱</v>
          </cell>
          <cell r="J289" t="str">
            <v>网签</v>
          </cell>
        </row>
        <row r="289">
          <cell r="M289" t="str">
            <v>60000公积金抵首付</v>
          </cell>
          <cell r="N289">
            <v>99.88</v>
          </cell>
          <cell r="O289">
            <v>76.51</v>
          </cell>
          <cell r="P289">
            <v>99.93</v>
          </cell>
          <cell r="Q289">
            <v>99.88</v>
          </cell>
          <cell r="R289">
            <v>76.3</v>
          </cell>
          <cell r="S289">
            <v>12700.0521808408</v>
          </cell>
          <cell r="T289">
            <v>12700</v>
          </cell>
          <cell r="U289">
            <v>1268481</v>
          </cell>
        </row>
        <row r="290">
          <cell r="C290" t="str">
            <v>三亚海月花园【138亩项目】-一期-2号楼-A-704</v>
          </cell>
          <cell r="D290" t="str">
            <v>2号楼</v>
          </cell>
          <cell r="E290" t="str">
            <v>A</v>
          </cell>
          <cell r="F290">
            <v>704</v>
          </cell>
          <cell r="G290" t="str">
            <v>2号楼A704</v>
          </cell>
          <cell r="H290" t="str">
            <v>海南满树红农业有限公司</v>
          </cell>
          <cell r="I290" t="str">
            <v>张宽</v>
          </cell>
          <cell r="J290" t="str">
            <v>网签</v>
          </cell>
        </row>
        <row r="290">
          <cell r="N290">
            <v>99.88</v>
          </cell>
          <cell r="O290">
            <v>76.51</v>
          </cell>
          <cell r="P290">
            <v>99.93</v>
          </cell>
          <cell r="Q290">
            <v>99.88</v>
          </cell>
          <cell r="R290">
            <v>76.3</v>
          </cell>
          <cell r="S290">
            <v>12700.0521808408</v>
          </cell>
          <cell r="T290">
            <v>12700</v>
          </cell>
          <cell r="U290">
            <v>1268481</v>
          </cell>
        </row>
        <row r="291">
          <cell r="C291" t="str">
            <v>三亚海月花园【138亩项目】-一期-2号楼-A-604</v>
          </cell>
          <cell r="D291" t="str">
            <v>2号楼</v>
          </cell>
          <cell r="E291" t="str">
            <v>A</v>
          </cell>
          <cell r="F291">
            <v>604</v>
          </cell>
          <cell r="G291" t="str">
            <v>2号楼A604</v>
          </cell>
          <cell r="H291" t="str">
            <v>但小倩</v>
          </cell>
          <cell r="I291" t="str">
            <v>周文雅</v>
          </cell>
          <cell r="J291" t="str">
            <v>网签</v>
          </cell>
        </row>
        <row r="291">
          <cell r="N291">
            <v>99.88</v>
          </cell>
          <cell r="O291">
            <v>76.51</v>
          </cell>
          <cell r="P291">
            <v>99.93</v>
          </cell>
          <cell r="Q291">
            <v>99.88</v>
          </cell>
          <cell r="R291">
            <v>76.3</v>
          </cell>
          <cell r="S291">
            <v>12700.0521808408</v>
          </cell>
          <cell r="T291">
            <v>12700</v>
          </cell>
          <cell r="U291">
            <v>1268481</v>
          </cell>
        </row>
        <row r="292">
          <cell r="C292" t="str">
            <v>三亚海月花园【138亩项目】-一期-2号楼-A-504</v>
          </cell>
          <cell r="D292" t="str">
            <v>2号楼</v>
          </cell>
          <cell r="E292" t="str">
            <v>A</v>
          </cell>
          <cell r="F292">
            <v>504</v>
          </cell>
          <cell r="G292" t="str">
            <v>2号楼A504</v>
          </cell>
          <cell r="H292" t="str">
            <v>齐晨辉</v>
          </cell>
          <cell r="I292" t="str">
            <v>林美琪</v>
          </cell>
          <cell r="J292" t="str">
            <v>网签</v>
          </cell>
        </row>
        <row r="292">
          <cell r="N292">
            <v>99.88</v>
          </cell>
          <cell r="O292">
            <v>76.51</v>
          </cell>
          <cell r="P292">
            <v>99.93</v>
          </cell>
          <cell r="Q292">
            <v>99.88</v>
          </cell>
          <cell r="R292">
            <v>76.3</v>
          </cell>
          <cell r="S292">
            <v>12600.0521808408</v>
          </cell>
          <cell r="T292">
            <v>12606</v>
          </cell>
          <cell r="U292">
            <v>1259123</v>
          </cell>
        </row>
        <row r="293">
          <cell r="C293" t="str">
            <v>三亚海月花园【138亩项目】-一期-2号楼-A-404</v>
          </cell>
          <cell r="D293" t="str">
            <v>2号楼</v>
          </cell>
          <cell r="E293" t="str">
            <v>A</v>
          </cell>
          <cell r="F293">
            <v>404</v>
          </cell>
          <cell r="G293" t="str">
            <v>2号楼A404</v>
          </cell>
          <cell r="H293" t="str">
            <v>曲迪</v>
          </cell>
          <cell r="I293" t="str">
            <v>徐迎</v>
          </cell>
          <cell r="J293" t="str">
            <v>网签</v>
          </cell>
        </row>
        <row r="293">
          <cell r="N293">
            <v>99.88</v>
          </cell>
          <cell r="O293">
            <v>76.51</v>
          </cell>
          <cell r="P293">
            <v>99.93</v>
          </cell>
          <cell r="Q293">
            <v>99.88</v>
          </cell>
          <cell r="R293">
            <v>76.3</v>
          </cell>
          <cell r="S293">
            <v>12600.0521808408</v>
          </cell>
          <cell r="T293">
            <v>12606</v>
          </cell>
          <cell r="U293">
            <v>1259123</v>
          </cell>
        </row>
        <row r="294">
          <cell r="C294" t="str">
            <v>三亚海月花园【138亩项目】-一期-2号楼-A-304</v>
          </cell>
          <cell r="D294" t="str">
            <v>2号楼</v>
          </cell>
          <cell r="E294" t="str">
            <v>A</v>
          </cell>
          <cell r="F294">
            <v>304</v>
          </cell>
          <cell r="G294" t="str">
            <v>2号楼A304</v>
          </cell>
          <cell r="H294" t="str">
            <v>贾洪亮;封迪</v>
          </cell>
          <cell r="I294" t="str">
            <v>梁春荣</v>
          </cell>
          <cell r="J294" t="str">
            <v>网签</v>
          </cell>
          <cell r="K294" t="str">
            <v>增名</v>
          </cell>
          <cell r="L294" t="str">
            <v>贾洪亮</v>
          </cell>
        </row>
        <row r="294">
          <cell r="N294">
            <v>99.88</v>
          </cell>
          <cell r="O294">
            <v>76.51</v>
          </cell>
          <cell r="P294">
            <v>99.93</v>
          </cell>
          <cell r="Q294">
            <v>99.88</v>
          </cell>
          <cell r="R294">
            <v>76.3</v>
          </cell>
          <cell r="S294">
            <v>12600.0521808408</v>
          </cell>
          <cell r="T294">
            <v>12606</v>
          </cell>
          <cell r="U294">
            <v>1259123</v>
          </cell>
        </row>
        <row r="295">
          <cell r="C295" t="str">
            <v>三亚海月花园【138亩项目】-一期-2号楼-A-204</v>
          </cell>
          <cell r="D295" t="str">
            <v>2号楼</v>
          </cell>
          <cell r="E295" t="str">
            <v>A</v>
          </cell>
          <cell r="F295">
            <v>204</v>
          </cell>
          <cell r="G295" t="str">
            <v>2号楼A204</v>
          </cell>
          <cell r="H295" t="str">
            <v>江思容</v>
          </cell>
          <cell r="I295" t="str">
            <v>黄成林</v>
          </cell>
          <cell r="J295" t="str">
            <v>网签</v>
          </cell>
        </row>
        <row r="295">
          <cell r="M295" t="str">
            <v>丰和21</v>
          </cell>
          <cell r="N295">
            <v>99.88</v>
          </cell>
          <cell r="O295">
            <v>76.51</v>
          </cell>
          <cell r="P295">
            <v>99.93</v>
          </cell>
          <cell r="Q295">
            <v>99.88</v>
          </cell>
          <cell r="R295">
            <v>76.3</v>
          </cell>
          <cell r="S295">
            <v>12600.0521808408</v>
          </cell>
          <cell r="T295">
            <v>12606</v>
          </cell>
          <cell r="U295">
            <v>1259123</v>
          </cell>
        </row>
        <row r="296">
          <cell r="C296" t="str">
            <v>三亚海月花园【138亩项目】-一期-2号楼-A-104</v>
          </cell>
          <cell r="D296" t="str">
            <v>2号楼</v>
          </cell>
          <cell r="E296" t="str">
            <v>A</v>
          </cell>
          <cell r="F296">
            <v>104</v>
          </cell>
          <cell r="G296" t="str">
            <v>2号楼A104</v>
          </cell>
          <cell r="H296" t="str">
            <v>汪振佩</v>
          </cell>
          <cell r="I296" t="str">
            <v>张宽</v>
          </cell>
          <cell r="J296" t="str">
            <v>网签</v>
          </cell>
        </row>
        <row r="296">
          <cell r="N296">
            <v>97.29</v>
          </cell>
          <cell r="O296">
            <v>74.49</v>
          </cell>
          <cell r="P296">
            <v>97.29</v>
          </cell>
          <cell r="Q296">
            <v>97.29</v>
          </cell>
          <cell r="R296">
            <v>74.32</v>
          </cell>
          <cell r="S296">
            <v>12200.0521808408</v>
          </cell>
          <cell r="T296">
            <v>12200</v>
          </cell>
          <cell r="U296">
            <v>1186943</v>
          </cell>
        </row>
        <row r="297">
          <cell r="C297" t="str">
            <v>三亚海月花园【138亩项目】-一期-2号楼-B-2001</v>
          </cell>
          <cell r="D297" t="str">
            <v>2号楼</v>
          </cell>
          <cell r="E297" t="str">
            <v>B</v>
          </cell>
          <cell r="F297">
            <v>2001</v>
          </cell>
          <cell r="G297" t="str">
            <v>2号楼B2001</v>
          </cell>
          <cell r="H297" t="str">
            <v>海南丰和科技有限公司</v>
          </cell>
          <cell r="I297" t="str">
            <v>石佳</v>
          </cell>
          <cell r="J297" t="str">
            <v>网签</v>
          </cell>
        </row>
        <row r="297">
          <cell r="N297">
            <v>99.88</v>
          </cell>
          <cell r="O297">
            <v>76.51</v>
          </cell>
          <cell r="P297">
            <v>99.93</v>
          </cell>
          <cell r="Q297">
            <v>99.88</v>
          </cell>
          <cell r="R297">
            <v>76.3</v>
          </cell>
          <cell r="S297">
            <v>12450.0521808408</v>
          </cell>
          <cell r="T297">
            <v>12450</v>
          </cell>
          <cell r="U297">
            <v>1243511</v>
          </cell>
        </row>
        <row r="298">
          <cell r="C298" t="str">
            <v>三亚海月花园【138亩项目】-一期-2号楼-B-1901</v>
          </cell>
          <cell r="D298" t="str">
            <v>2号楼</v>
          </cell>
          <cell r="E298" t="str">
            <v>B</v>
          </cell>
          <cell r="F298">
            <v>1901</v>
          </cell>
          <cell r="G298" t="str">
            <v>2号楼B1901</v>
          </cell>
          <cell r="H298" t="str">
            <v>海南丰和科技有限公司</v>
          </cell>
          <cell r="I298" t="str">
            <v>石佳</v>
          </cell>
          <cell r="J298" t="str">
            <v>网签</v>
          </cell>
        </row>
        <row r="298">
          <cell r="N298">
            <v>99.88</v>
          </cell>
          <cell r="O298">
            <v>76.51</v>
          </cell>
          <cell r="P298">
            <v>99.93</v>
          </cell>
          <cell r="Q298">
            <v>99.88</v>
          </cell>
          <cell r="R298">
            <v>76.3</v>
          </cell>
          <cell r="S298">
            <v>12750.0521808408</v>
          </cell>
          <cell r="T298">
            <v>12750</v>
          </cell>
          <cell r="U298">
            <v>1273475</v>
          </cell>
        </row>
        <row r="299">
          <cell r="C299" t="str">
            <v>三亚海月花园【138亩项目】-一期-2号楼-B-1801</v>
          </cell>
          <cell r="D299" t="str">
            <v>2号楼</v>
          </cell>
          <cell r="E299" t="str">
            <v>B</v>
          </cell>
          <cell r="F299">
            <v>1801</v>
          </cell>
          <cell r="G299" t="str">
            <v>2号楼B1801</v>
          </cell>
          <cell r="H299" t="str">
            <v>海南丰和科技有限公司</v>
          </cell>
          <cell r="I299" t="str">
            <v>石佳</v>
          </cell>
          <cell r="J299" t="str">
            <v>网签</v>
          </cell>
        </row>
        <row r="299">
          <cell r="N299">
            <v>99.88</v>
          </cell>
          <cell r="O299">
            <v>76.51</v>
          </cell>
          <cell r="P299">
            <v>99.93</v>
          </cell>
          <cell r="Q299">
            <v>99.88</v>
          </cell>
          <cell r="R299">
            <v>76.3</v>
          </cell>
          <cell r="S299">
            <v>12750.0521808408</v>
          </cell>
          <cell r="T299">
            <v>12750</v>
          </cell>
          <cell r="U299">
            <v>1273475</v>
          </cell>
        </row>
        <row r="300">
          <cell r="C300" t="str">
            <v>三亚海月花园【138亩项目】-一期-2号楼-B-1701</v>
          </cell>
          <cell r="D300" t="str">
            <v>2号楼</v>
          </cell>
          <cell r="E300" t="str">
            <v>B</v>
          </cell>
          <cell r="F300">
            <v>1701</v>
          </cell>
          <cell r="G300" t="str">
            <v>2号楼B1701</v>
          </cell>
          <cell r="H300" t="str">
            <v>海南丰和科技有限公司</v>
          </cell>
          <cell r="I300" t="str">
            <v>石佳</v>
          </cell>
          <cell r="J300" t="str">
            <v>网签</v>
          </cell>
        </row>
        <row r="300">
          <cell r="N300">
            <v>99.88</v>
          </cell>
          <cell r="O300">
            <v>76.51</v>
          </cell>
          <cell r="P300">
            <v>99.93</v>
          </cell>
          <cell r="Q300">
            <v>99.88</v>
          </cell>
          <cell r="R300">
            <v>76.3</v>
          </cell>
          <cell r="S300">
            <v>12750.0521808408</v>
          </cell>
          <cell r="T300">
            <v>12750</v>
          </cell>
          <cell r="U300">
            <v>1273475</v>
          </cell>
        </row>
        <row r="301">
          <cell r="C301" t="str">
            <v>三亚海月花园【138亩项目】-一期-2号楼-B-1601</v>
          </cell>
          <cell r="D301" t="str">
            <v>2号楼</v>
          </cell>
          <cell r="E301" t="str">
            <v>B</v>
          </cell>
          <cell r="F301">
            <v>1601</v>
          </cell>
          <cell r="G301" t="str">
            <v>2号楼B1601</v>
          </cell>
          <cell r="H301" t="str">
            <v>海南丰和科技有限公司</v>
          </cell>
          <cell r="I301" t="str">
            <v>石佳</v>
          </cell>
          <cell r="J301" t="str">
            <v>网签</v>
          </cell>
        </row>
        <row r="301">
          <cell r="N301">
            <v>99.88</v>
          </cell>
          <cell r="O301">
            <v>76.51</v>
          </cell>
          <cell r="P301">
            <v>99.93</v>
          </cell>
          <cell r="Q301">
            <v>99.88</v>
          </cell>
          <cell r="R301">
            <v>76.3</v>
          </cell>
          <cell r="S301">
            <v>12750.0521808408</v>
          </cell>
          <cell r="T301">
            <v>12750</v>
          </cell>
          <cell r="U301">
            <v>1273475</v>
          </cell>
        </row>
        <row r="302">
          <cell r="C302" t="str">
            <v>三亚海月花园【138亩项目】-一期-2号楼-B-1501</v>
          </cell>
          <cell r="D302" t="str">
            <v>2号楼</v>
          </cell>
          <cell r="E302" t="str">
            <v>B</v>
          </cell>
          <cell r="F302">
            <v>1501</v>
          </cell>
          <cell r="G302" t="str">
            <v>2号楼B1501</v>
          </cell>
          <cell r="H302" t="str">
            <v>海南丰和科技有限公司</v>
          </cell>
          <cell r="I302" t="str">
            <v>石佳</v>
          </cell>
          <cell r="J302" t="str">
            <v>网签</v>
          </cell>
        </row>
        <row r="302">
          <cell r="N302">
            <v>99.88</v>
          </cell>
          <cell r="O302">
            <v>76.51</v>
          </cell>
          <cell r="P302">
            <v>99.93</v>
          </cell>
          <cell r="Q302">
            <v>99.88</v>
          </cell>
          <cell r="R302">
            <v>76.3</v>
          </cell>
          <cell r="S302">
            <v>12750.0521808408</v>
          </cell>
          <cell r="T302">
            <v>12750</v>
          </cell>
          <cell r="U302">
            <v>1273475</v>
          </cell>
        </row>
        <row r="303">
          <cell r="C303" t="str">
            <v>三亚海月花园【138亩项目】-一期-2号楼-B-1401</v>
          </cell>
          <cell r="D303" t="str">
            <v>2号楼</v>
          </cell>
          <cell r="E303" t="str">
            <v>B</v>
          </cell>
          <cell r="F303">
            <v>1401</v>
          </cell>
          <cell r="G303" t="str">
            <v>2号楼B1401</v>
          </cell>
          <cell r="H303" t="str">
            <v>海南丰和科技有限公司</v>
          </cell>
          <cell r="I303" t="str">
            <v>石佳</v>
          </cell>
          <cell r="J303" t="str">
            <v>网签</v>
          </cell>
        </row>
        <row r="303">
          <cell r="N303">
            <v>99.88</v>
          </cell>
          <cell r="O303">
            <v>76.51</v>
          </cell>
          <cell r="P303">
            <v>99.93</v>
          </cell>
          <cell r="Q303">
            <v>99.88</v>
          </cell>
          <cell r="R303">
            <v>76.3</v>
          </cell>
          <cell r="S303">
            <v>12750.0521808408</v>
          </cell>
          <cell r="T303">
            <v>12750</v>
          </cell>
          <cell r="U303">
            <v>1273475</v>
          </cell>
        </row>
        <row r="304">
          <cell r="C304" t="str">
            <v>三亚海月花园【138亩项目】-一期-2号楼-B-1301</v>
          </cell>
          <cell r="D304" t="str">
            <v>2号楼</v>
          </cell>
          <cell r="E304" t="str">
            <v>B</v>
          </cell>
          <cell r="F304">
            <v>1301</v>
          </cell>
          <cell r="G304" t="str">
            <v>2号楼B1301</v>
          </cell>
          <cell r="H304" t="str">
            <v>海南丰和科技有限公司</v>
          </cell>
          <cell r="I304" t="str">
            <v>石佳</v>
          </cell>
          <cell r="J304" t="str">
            <v>网签</v>
          </cell>
        </row>
        <row r="304">
          <cell r="N304">
            <v>99.88</v>
          </cell>
          <cell r="O304">
            <v>76.51</v>
          </cell>
          <cell r="P304">
            <v>99.93</v>
          </cell>
          <cell r="Q304">
            <v>99.88</v>
          </cell>
          <cell r="R304">
            <v>76.3</v>
          </cell>
          <cell r="S304">
            <v>12750.0521808408</v>
          </cell>
          <cell r="T304">
            <v>12750</v>
          </cell>
          <cell r="U304">
            <v>1273475</v>
          </cell>
        </row>
        <row r="305">
          <cell r="C305" t="str">
            <v>三亚海月花园【138亩项目】-一期-2号楼-B-1201</v>
          </cell>
          <cell r="D305" t="str">
            <v>2号楼</v>
          </cell>
          <cell r="E305" t="str">
            <v>B</v>
          </cell>
          <cell r="F305">
            <v>1201</v>
          </cell>
          <cell r="G305" t="str">
            <v>2号楼B1201</v>
          </cell>
          <cell r="H305" t="str">
            <v>海南丰和科技有限公司</v>
          </cell>
          <cell r="I305" t="str">
            <v>石佳</v>
          </cell>
          <cell r="J305" t="str">
            <v>网签</v>
          </cell>
        </row>
        <row r="305">
          <cell r="N305">
            <v>99.88</v>
          </cell>
          <cell r="O305">
            <v>76.51</v>
          </cell>
          <cell r="P305">
            <v>99.93</v>
          </cell>
          <cell r="Q305">
            <v>99.88</v>
          </cell>
          <cell r="R305">
            <v>76.3</v>
          </cell>
          <cell r="S305">
            <v>12750.0521808408</v>
          </cell>
          <cell r="T305">
            <v>12750</v>
          </cell>
          <cell r="U305">
            <v>1273475</v>
          </cell>
        </row>
        <row r="306">
          <cell r="C306" t="str">
            <v>三亚海月花园【138亩项目】-一期-2号楼-B-1101</v>
          </cell>
          <cell r="D306" t="str">
            <v>2号楼</v>
          </cell>
          <cell r="E306" t="str">
            <v>B</v>
          </cell>
          <cell r="F306">
            <v>1101</v>
          </cell>
          <cell r="G306" t="str">
            <v>2号楼B1101</v>
          </cell>
          <cell r="H306" t="str">
            <v>海南丰和科技有限公司</v>
          </cell>
          <cell r="I306" t="str">
            <v>石佳</v>
          </cell>
          <cell r="J306" t="str">
            <v>网签</v>
          </cell>
        </row>
        <row r="306">
          <cell r="N306">
            <v>99.88</v>
          </cell>
          <cell r="O306">
            <v>76.51</v>
          </cell>
          <cell r="P306">
            <v>99.93</v>
          </cell>
          <cell r="Q306">
            <v>99.88</v>
          </cell>
          <cell r="R306">
            <v>76.3</v>
          </cell>
          <cell r="S306">
            <v>12750.0521808408</v>
          </cell>
          <cell r="T306">
            <v>12750</v>
          </cell>
          <cell r="U306">
            <v>1273475</v>
          </cell>
        </row>
        <row r="307">
          <cell r="C307" t="str">
            <v>三亚海月花园【138亩项目】-一期-2号楼-B-1001</v>
          </cell>
          <cell r="D307" t="str">
            <v>2号楼</v>
          </cell>
          <cell r="E307" t="str">
            <v>B</v>
          </cell>
          <cell r="F307">
            <v>1001</v>
          </cell>
          <cell r="G307" t="str">
            <v>2号楼B1001</v>
          </cell>
          <cell r="H307" t="str">
            <v>海南丰和科技有限公司</v>
          </cell>
          <cell r="I307" t="str">
            <v>石佳</v>
          </cell>
          <cell r="J307" t="str">
            <v>网签</v>
          </cell>
        </row>
        <row r="307">
          <cell r="N307">
            <v>99.88</v>
          </cell>
          <cell r="O307">
            <v>76.51</v>
          </cell>
          <cell r="P307">
            <v>99.93</v>
          </cell>
          <cell r="Q307">
            <v>99.88</v>
          </cell>
          <cell r="R307">
            <v>76.3</v>
          </cell>
          <cell r="S307">
            <v>12750.0521808408</v>
          </cell>
          <cell r="T307">
            <v>12750</v>
          </cell>
          <cell r="U307">
            <v>1273475</v>
          </cell>
        </row>
        <row r="308">
          <cell r="C308" t="str">
            <v>三亚海月花园【138亩项目】-一期-2号楼-B-901</v>
          </cell>
          <cell r="D308" t="str">
            <v>2号楼</v>
          </cell>
          <cell r="E308" t="str">
            <v>B</v>
          </cell>
          <cell r="F308">
            <v>901</v>
          </cell>
          <cell r="G308" t="str">
            <v>2号楼B901</v>
          </cell>
          <cell r="H308" t="str">
            <v>海南丰和科技有限公司</v>
          </cell>
          <cell r="I308" t="str">
            <v>石佳</v>
          </cell>
          <cell r="J308" t="str">
            <v>网签</v>
          </cell>
        </row>
        <row r="308">
          <cell r="N308">
            <v>99.88</v>
          </cell>
          <cell r="O308">
            <v>76.51</v>
          </cell>
          <cell r="P308">
            <v>99.93</v>
          </cell>
          <cell r="Q308">
            <v>99.88</v>
          </cell>
          <cell r="R308">
            <v>76.3</v>
          </cell>
          <cell r="S308">
            <v>12700.0521808408</v>
          </cell>
          <cell r="T308">
            <v>12700</v>
          </cell>
          <cell r="U308">
            <v>1268481</v>
          </cell>
        </row>
        <row r="309">
          <cell r="C309" t="str">
            <v>三亚海月花园【138亩项目】-一期-2号楼-B-801</v>
          </cell>
          <cell r="D309" t="str">
            <v>2号楼</v>
          </cell>
          <cell r="E309" t="str">
            <v>B</v>
          </cell>
          <cell r="F309">
            <v>801</v>
          </cell>
          <cell r="G309" t="str">
            <v>2号楼B801</v>
          </cell>
          <cell r="H309" t="str">
            <v>海南丰和科技有限公司</v>
          </cell>
          <cell r="I309" t="str">
            <v>石佳</v>
          </cell>
          <cell r="J309" t="str">
            <v>网签</v>
          </cell>
        </row>
        <row r="309">
          <cell r="N309">
            <v>99.88</v>
          </cell>
          <cell r="O309">
            <v>76.51</v>
          </cell>
          <cell r="P309">
            <v>99.93</v>
          </cell>
          <cell r="Q309">
            <v>99.88</v>
          </cell>
          <cell r="R309">
            <v>76.3</v>
          </cell>
          <cell r="S309">
            <v>12700.0521808408</v>
          </cell>
          <cell r="T309">
            <v>12700</v>
          </cell>
          <cell r="U309">
            <v>1268481</v>
          </cell>
        </row>
        <row r="310">
          <cell r="C310" t="str">
            <v>三亚海月花园【138亩项目】-一期-2号楼-B-701</v>
          </cell>
          <cell r="D310" t="str">
            <v>2号楼</v>
          </cell>
          <cell r="E310" t="str">
            <v>B</v>
          </cell>
          <cell r="F310">
            <v>701</v>
          </cell>
          <cell r="G310" t="str">
            <v>2号楼B701</v>
          </cell>
          <cell r="H310" t="str">
            <v>海南丰和科技有限公司</v>
          </cell>
          <cell r="I310" t="str">
            <v>石佳</v>
          </cell>
          <cell r="J310" t="str">
            <v>网签</v>
          </cell>
        </row>
        <row r="310">
          <cell r="N310">
            <v>99.88</v>
          </cell>
          <cell r="O310">
            <v>76.51</v>
          </cell>
          <cell r="P310">
            <v>99.93</v>
          </cell>
          <cell r="Q310">
            <v>99.88</v>
          </cell>
          <cell r="R310">
            <v>76.3</v>
          </cell>
          <cell r="S310">
            <v>12700.0521808408</v>
          </cell>
          <cell r="T310">
            <v>12700</v>
          </cell>
          <cell r="U310">
            <v>1268481</v>
          </cell>
        </row>
        <row r="311">
          <cell r="C311" t="str">
            <v>三亚海月花园【138亩项目】-一期-2号楼-B-601</v>
          </cell>
          <cell r="D311" t="str">
            <v>2号楼</v>
          </cell>
          <cell r="E311" t="str">
            <v>B</v>
          </cell>
          <cell r="F311">
            <v>601</v>
          </cell>
          <cell r="G311" t="str">
            <v>2号楼B601</v>
          </cell>
          <cell r="H311" t="str">
            <v>海南丰和科技有限公司</v>
          </cell>
          <cell r="I311" t="str">
            <v>石佳</v>
          </cell>
          <cell r="J311" t="str">
            <v>网签</v>
          </cell>
        </row>
        <row r="311">
          <cell r="N311">
            <v>99.88</v>
          </cell>
          <cell r="O311">
            <v>76.51</v>
          </cell>
          <cell r="P311">
            <v>99.93</v>
          </cell>
          <cell r="Q311">
            <v>99.88</v>
          </cell>
          <cell r="R311">
            <v>76.3</v>
          </cell>
          <cell r="S311">
            <v>12700.0521808408</v>
          </cell>
          <cell r="T311">
            <v>12700</v>
          </cell>
          <cell r="U311">
            <v>1268481</v>
          </cell>
        </row>
        <row r="312">
          <cell r="C312" t="str">
            <v>三亚海月花园【138亩项目】-一期-2号楼-B-501</v>
          </cell>
          <cell r="D312" t="str">
            <v>2号楼</v>
          </cell>
          <cell r="E312" t="str">
            <v>B</v>
          </cell>
          <cell r="F312">
            <v>501</v>
          </cell>
          <cell r="G312" t="str">
            <v>2号楼B501</v>
          </cell>
          <cell r="H312" t="str">
            <v>海南丰和科技有限公司</v>
          </cell>
          <cell r="I312" t="str">
            <v>石佳</v>
          </cell>
          <cell r="J312" t="str">
            <v>网签</v>
          </cell>
        </row>
        <row r="312">
          <cell r="N312">
            <v>99.88</v>
          </cell>
          <cell r="O312">
            <v>76.51</v>
          </cell>
          <cell r="P312">
            <v>99.93</v>
          </cell>
          <cell r="Q312">
            <v>99.88</v>
          </cell>
          <cell r="R312">
            <v>76.3</v>
          </cell>
          <cell r="S312">
            <v>12600.0521808408</v>
          </cell>
          <cell r="T312">
            <v>12606</v>
          </cell>
          <cell r="U312">
            <v>1259123</v>
          </cell>
        </row>
        <row r="313">
          <cell r="C313" t="str">
            <v>三亚海月花园【138亩项目】-一期-2号楼-B-401</v>
          </cell>
          <cell r="D313" t="str">
            <v>2号楼</v>
          </cell>
          <cell r="E313" t="str">
            <v>B</v>
          </cell>
          <cell r="F313">
            <v>401</v>
          </cell>
          <cell r="G313" t="str">
            <v>2号楼B401</v>
          </cell>
          <cell r="H313" t="str">
            <v>海南丰和科技有限公司</v>
          </cell>
          <cell r="I313" t="str">
            <v>石佳</v>
          </cell>
          <cell r="J313" t="str">
            <v>网签</v>
          </cell>
        </row>
        <row r="313">
          <cell r="N313">
            <v>99.88</v>
          </cell>
          <cell r="O313">
            <v>76.51</v>
          </cell>
          <cell r="P313">
            <v>99.93</v>
          </cell>
          <cell r="Q313">
            <v>99.88</v>
          </cell>
          <cell r="R313">
            <v>76.3</v>
          </cell>
          <cell r="S313">
            <v>12600.0521808408</v>
          </cell>
          <cell r="T313">
            <v>12606</v>
          </cell>
          <cell r="U313">
            <v>1259123</v>
          </cell>
        </row>
        <row r="314">
          <cell r="C314" t="str">
            <v>三亚海月花园【138亩项目】-一期-2号楼-B-301</v>
          </cell>
          <cell r="D314" t="str">
            <v>2号楼</v>
          </cell>
          <cell r="E314" t="str">
            <v>B</v>
          </cell>
          <cell r="F314">
            <v>301</v>
          </cell>
          <cell r="G314" t="str">
            <v>2号楼B301</v>
          </cell>
          <cell r="H314" t="str">
            <v>海南丰和科技有限公司</v>
          </cell>
          <cell r="I314" t="str">
            <v>石佳</v>
          </cell>
          <cell r="J314" t="str">
            <v>网签</v>
          </cell>
        </row>
        <row r="314">
          <cell r="N314">
            <v>99.88</v>
          </cell>
          <cell r="O314">
            <v>76.51</v>
          </cell>
          <cell r="P314">
            <v>99.93</v>
          </cell>
          <cell r="Q314">
            <v>99.88</v>
          </cell>
          <cell r="R314">
            <v>76.3</v>
          </cell>
          <cell r="S314">
            <v>12600.0521808408</v>
          </cell>
          <cell r="T314">
            <v>12606</v>
          </cell>
          <cell r="U314">
            <v>1259123</v>
          </cell>
        </row>
        <row r="315">
          <cell r="C315" t="str">
            <v>三亚海月花园【138亩项目】-一期-2号楼-B-201</v>
          </cell>
          <cell r="D315" t="str">
            <v>2号楼</v>
          </cell>
          <cell r="E315" t="str">
            <v>B</v>
          </cell>
          <cell r="F315">
            <v>201</v>
          </cell>
          <cell r="G315" t="str">
            <v>2号楼B201</v>
          </cell>
          <cell r="H315" t="str">
            <v>海南丰和科技有限公司</v>
          </cell>
          <cell r="I315" t="str">
            <v>石佳</v>
          </cell>
          <cell r="J315" t="str">
            <v>网签</v>
          </cell>
        </row>
        <row r="315">
          <cell r="N315">
            <v>99.88</v>
          </cell>
          <cell r="O315">
            <v>76.51</v>
          </cell>
          <cell r="P315">
            <v>99.93</v>
          </cell>
          <cell r="Q315">
            <v>99.88</v>
          </cell>
          <cell r="R315">
            <v>76.3</v>
          </cell>
          <cell r="S315">
            <v>12600.0521808408</v>
          </cell>
          <cell r="T315">
            <v>12606</v>
          </cell>
          <cell r="U315">
            <v>1259123</v>
          </cell>
        </row>
        <row r="316">
          <cell r="C316" t="str">
            <v>三亚海月花园【138亩项目】-一期-2号楼-B-101</v>
          </cell>
          <cell r="D316" t="str">
            <v>2号楼</v>
          </cell>
          <cell r="E316" t="str">
            <v>B</v>
          </cell>
          <cell r="F316">
            <v>101</v>
          </cell>
          <cell r="G316" t="str">
            <v>2号楼B101</v>
          </cell>
          <cell r="H316" t="str">
            <v>海南丰和科技有限公司</v>
          </cell>
          <cell r="I316" t="str">
            <v>石佳</v>
          </cell>
          <cell r="J316" t="str">
            <v>网签</v>
          </cell>
        </row>
        <row r="316">
          <cell r="N316">
            <v>99.56</v>
          </cell>
          <cell r="O316">
            <v>76.26</v>
          </cell>
          <cell r="P316">
            <v>99.6</v>
          </cell>
          <cell r="Q316">
            <v>99.56</v>
          </cell>
          <cell r="R316">
            <v>76.06</v>
          </cell>
          <cell r="S316">
            <v>12200.0521808408</v>
          </cell>
          <cell r="T316">
            <v>12205</v>
          </cell>
          <cell r="U316">
            <v>1215125</v>
          </cell>
        </row>
        <row r="317">
          <cell r="C317" t="str">
            <v>三亚海月花园【138亩项目】-一期-2号楼-B-2002</v>
          </cell>
          <cell r="D317" t="str">
            <v>2号楼</v>
          </cell>
          <cell r="E317" t="str">
            <v>B</v>
          </cell>
          <cell r="F317">
            <v>2002</v>
          </cell>
          <cell r="G317" t="str">
            <v>2号楼B2002</v>
          </cell>
          <cell r="H317" t="str">
            <v>海南丰和科技有限公司</v>
          </cell>
          <cell r="I317" t="str">
            <v>石佳</v>
          </cell>
          <cell r="J317" t="str">
            <v>网签</v>
          </cell>
        </row>
        <row r="317">
          <cell r="N317">
            <v>99.96</v>
          </cell>
          <cell r="O317">
            <v>76.54</v>
          </cell>
          <cell r="P317">
            <v>99.97</v>
          </cell>
          <cell r="Q317">
            <v>99.96</v>
          </cell>
          <cell r="R317">
            <v>76.36</v>
          </cell>
          <cell r="S317">
            <v>12530.0521808408</v>
          </cell>
          <cell r="T317">
            <v>12530</v>
          </cell>
          <cell r="U317">
            <v>1252504</v>
          </cell>
        </row>
        <row r="318">
          <cell r="C318" t="str">
            <v>三亚海月花园【138亩项目】-一期-2号楼-B-1902</v>
          </cell>
          <cell r="D318" t="str">
            <v>2号楼</v>
          </cell>
          <cell r="E318" t="str">
            <v>B</v>
          </cell>
          <cell r="F318">
            <v>1902</v>
          </cell>
          <cell r="G318" t="str">
            <v>2号楼B1902</v>
          </cell>
          <cell r="H318" t="str">
            <v>海南丰和科技有限公司</v>
          </cell>
          <cell r="I318" t="str">
            <v>石佳</v>
          </cell>
          <cell r="J318" t="str">
            <v>网签</v>
          </cell>
        </row>
        <row r="318">
          <cell r="N318">
            <v>99.96</v>
          </cell>
          <cell r="O318">
            <v>76.54</v>
          </cell>
          <cell r="P318">
            <v>99.97</v>
          </cell>
          <cell r="Q318">
            <v>99.96</v>
          </cell>
          <cell r="R318">
            <v>76.36</v>
          </cell>
          <cell r="S318">
            <v>12830.0521808408</v>
          </cell>
          <cell r="T318">
            <v>12830</v>
          </cell>
          <cell r="U318">
            <v>1282492</v>
          </cell>
        </row>
        <row r="319">
          <cell r="C319" t="str">
            <v>三亚海月花园【138亩项目】-一期-2号楼-B-1802</v>
          </cell>
          <cell r="D319" t="str">
            <v>2号楼</v>
          </cell>
          <cell r="E319" t="str">
            <v>B</v>
          </cell>
          <cell r="F319">
            <v>1802</v>
          </cell>
          <cell r="G319" t="str">
            <v>2号楼B1802</v>
          </cell>
          <cell r="H319" t="str">
            <v>海南丰和科技有限公司</v>
          </cell>
          <cell r="I319" t="str">
            <v>石佳</v>
          </cell>
          <cell r="J319" t="str">
            <v>网签</v>
          </cell>
        </row>
        <row r="319">
          <cell r="N319">
            <v>99.96</v>
          </cell>
          <cell r="O319">
            <v>76.54</v>
          </cell>
          <cell r="P319">
            <v>99.97</v>
          </cell>
          <cell r="Q319">
            <v>99.96</v>
          </cell>
          <cell r="R319">
            <v>76.36</v>
          </cell>
          <cell r="S319">
            <v>12830.0521808408</v>
          </cell>
          <cell r="T319">
            <v>12830</v>
          </cell>
          <cell r="U319">
            <v>1282492</v>
          </cell>
        </row>
        <row r="320">
          <cell r="C320" t="str">
            <v>三亚海月花园【138亩项目】-一期-2号楼-B-1702</v>
          </cell>
          <cell r="D320" t="str">
            <v>2号楼</v>
          </cell>
          <cell r="E320" t="str">
            <v>B</v>
          </cell>
          <cell r="F320">
            <v>1702</v>
          </cell>
          <cell r="G320" t="str">
            <v>2号楼B1702</v>
          </cell>
          <cell r="H320" t="str">
            <v>海南丰和科技有限公司</v>
          </cell>
          <cell r="I320" t="str">
            <v>石佳</v>
          </cell>
          <cell r="J320" t="str">
            <v>网签</v>
          </cell>
        </row>
        <row r="320">
          <cell r="N320">
            <v>99.96</v>
          </cell>
          <cell r="O320">
            <v>76.54</v>
          </cell>
          <cell r="P320">
            <v>99.97</v>
          </cell>
          <cell r="Q320">
            <v>99.96</v>
          </cell>
          <cell r="R320">
            <v>76.36</v>
          </cell>
          <cell r="S320">
            <v>12830.0521808408</v>
          </cell>
          <cell r="T320">
            <v>12830</v>
          </cell>
          <cell r="U320">
            <v>1282492</v>
          </cell>
        </row>
        <row r="321">
          <cell r="C321" t="str">
            <v>三亚海月花园【138亩项目】-一期-2号楼-B-1602</v>
          </cell>
          <cell r="D321" t="str">
            <v>2号楼</v>
          </cell>
          <cell r="E321" t="str">
            <v>B</v>
          </cell>
          <cell r="F321">
            <v>1602</v>
          </cell>
          <cell r="G321" t="str">
            <v>2号楼B1602</v>
          </cell>
          <cell r="H321" t="str">
            <v>海南丰和科技有限公司</v>
          </cell>
          <cell r="I321" t="str">
            <v>石佳</v>
          </cell>
          <cell r="J321" t="str">
            <v>网签</v>
          </cell>
        </row>
        <row r="321">
          <cell r="N321">
            <v>99.96</v>
          </cell>
          <cell r="O321">
            <v>76.54</v>
          </cell>
          <cell r="P321">
            <v>99.97</v>
          </cell>
          <cell r="Q321">
            <v>99.96</v>
          </cell>
          <cell r="R321">
            <v>76.36</v>
          </cell>
          <cell r="S321">
            <v>12830.0521808408</v>
          </cell>
          <cell r="T321">
            <v>12830</v>
          </cell>
          <cell r="U321">
            <v>1282492</v>
          </cell>
        </row>
        <row r="322">
          <cell r="C322" t="str">
            <v>三亚海月花园【138亩项目】-一期-2号楼-B-1502</v>
          </cell>
          <cell r="D322" t="str">
            <v>2号楼</v>
          </cell>
          <cell r="E322" t="str">
            <v>B</v>
          </cell>
          <cell r="F322">
            <v>1502</v>
          </cell>
          <cell r="G322" t="str">
            <v>2号楼B1502</v>
          </cell>
          <cell r="H322" t="str">
            <v>海南丰和科技有限公司</v>
          </cell>
          <cell r="I322" t="str">
            <v>石佳</v>
          </cell>
          <cell r="J322" t="str">
            <v>网签</v>
          </cell>
        </row>
        <row r="322">
          <cell r="N322">
            <v>99.96</v>
          </cell>
          <cell r="O322">
            <v>76.54</v>
          </cell>
          <cell r="P322">
            <v>99.97</v>
          </cell>
          <cell r="Q322">
            <v>99.96</v>
          </cell>
          <cell r="R322">
            <v>76.36</v>
          </cell>
          <cell r="S322">
            <v>12830.0521808408</v>
          </cell>
          <cell r="T322">
            <v>12830</v>
          </cell>
          <cell r="U322">
            <v>1282492</v>
          </cell>
        </row>
        <row r="323">
          <cell r="C323" t="str">
            <v>三亚海月花园【138亩项目】-一期-2号楼-B-1402</v>
          </cell>
          <cell r="D323" t="str">
            <v>2号楼</v>
          </cell>
          <cell r="E323" t="str">
            <v>B</v>
          </cell>
          <cell r="F323">
            <v>1402</v>
          </cell>
          <cell r="G323" t="str">
            <v>2号楼B1402</v>
          </cell>
          <cell r="H323" t="str">
            <v>海南丰和科技有限公司</v>
          </cell>
          <cell r="I323" t="str">
            <v>石佳</v>
          </cell>
          <cell r="J323" t="str">
            <v>网签</v>
          </cell>
        </row>
        <row r="323">
          <cell r="N323">
            <v>99.96</v>
          </cell>
          <cell r="O323">
            <v>76.54</v>
          </cell>
          <cell r="P323">
            <v>99.97</v>
          </cell>
          <cell r="Q323">
            <v>99.96</v>
          </cell>
          <cell r="R323">
            <v>76.36</v>
          </cell>
          <cell r="S323">
            <v>12830.0521808408</v>
          </cell>
          <cell r="T323">
            <v>12830</v>
          </cell>
          <cell r="U323">
            <v>1282492</v>
          </cell>
        </row>
        <row r="324">
          <cell r="C324" t="str">
            <v>三亚海月花园【138亩项目】-一期-2号楼-B-1302</v>
          </cell>
          <cell r="D324" t="str">
            <v>2号楼</v>
          </cell>
          <cell r="E324" t="str">
            <v>B</v>
          </cell>
          <cell r="F324">
            <v>1302</v>
          </cell>
          <cell r="G324" t="str">
            <v>2号楼B1302</v>
          </cell>
          <cell r="H324" t="str">
            <v>海南丰和科技有限公司</v>
          </cell>
          <cell r="I324" t="str">
            <v>石佳</v>
          </cell>
          <cell r="J324" t="str">
            <v>网签</v>
          </cell>
        </row>
        <row r="324">
          <cell r="N324">
            <v>99.96</v>
          </cell>
          <cell r="O324">
            <v>76.54</v>
          </cell>
          <cell r="P324">
            <v>99.97</v>
          </cell>
          <cell r="Q324">
            <v>99.96</v>
          </cell>
          <cell r="R324">
            <v>76.36</v>
          </cell>
          <cell r="S324">
            <v>12830.0521808408</v>
          </cell>
          <cell r="T324">
            <v>12830</v>
          </cell>
          <cell r="U324">
            <v>1282492</v>
          </cell>
        </row>
        <row r="325">
          <cell r="C325" t="str">
            <v>三亚海月花园【138亩项目】-一期-2号楼-B-1202</v>
          </cell>
          <cell r="D325" t="str">
            <v>2号楼</v>
          </cell>
          <cell r="E325" t="str">
            <v>B</v>
          </cell>
          <cell r="F325">
            <v>1202</v>
          </cell>
          <cell r="G325" t="str">
            <v>2号楼B1202</v>
          </cell>
          <cell r="H325" t="str">
            <v>海南丰和科技有限公司</v>
          </cell>
          <cell r="I325" t="str">
            <v>石佳</v>
          </cell>
          <cell r="J325" t="str">
            <v>网签</v>
          </cell>
        </row>
        <row r="325">
          <cell r="N325">
            <v>99.96</v>
          </cell>
          <cell r="O325">
            <v>76.54</v>
          </cell>
          <cell r="P325">
            <v>99.97</v>
          </cell>
          <cell r="Q325">
            <v>99.96</v>
          </cell>
          <cell r="R325">
            <v>76.36</v>
          </cell>
          <cell r="S325">
            <v>12830.0521808408</v>
          </cell>
          <cell r="T325">
            <v>12830</v>
          </cell>
          <cell r="U325">
            <v>1282492</v>
          </cell>
        </row>
        <row r="326">
          <cell r="C326" t="str">
            <v>三亚海月花园【138亩项目】-一期-2号楼-B-1102</v>
          </cell>
          <cell r="D326" t="str">
            <v>2号楼</v>
          </cell>
          <cell r="E326" t="str">
            <v>B</v>
          </cell>
          <cell r="F326">
            <v>1102</v>
          </cell>
          <cell r="G326" t="str">
            <v>2号楼B1102</v>
          </cell>
          <cell r="H326" t="str">
            <v>海南丰和科技有限公司</v>
          </cell>
          <cell r="I326" t="str">
            <v>石佳</v>
          </cell>
          <cell r="J326" t="str">
            <v>网签</v>
          </cell>
        </row>
        <row r="326">
          <cell r="N326">
            <v>99.96</v>
          </cell>
          <cell r="O326">
            <v>76.54</v>
          </cell>
          <cell r="P326">
            <v>99.97</v>
          </cell>
          <cell r="Q326">
            <v>99.96</v>
          </cell>
          <cell r="R326">
            <v>76.36</v>
          </cell>
          <cell r="S326">
            <v>12830.0521808408</v>
          </cell>
          <cell r="T326">
            <v>12830</v>
          </cell>
          <cell r="U326">
            <v>1282492</v>
          </cell>
        </row>
        <row r="327">
          <cell r="C327" t="str">
            <v>三亚海月花园【138亩项目】-一期-2号楼-B-1002</v>
          </cell>
          <cell r="D327" t="str">
            <v>2号楼</v>
          </cell>
          <cell r="E327" t="str">
            <v>B</v>
          </cell>
          <cell r="F327">
            <v>1002</v>
          </cell>
          <cell r="G327" t="str">
            <v>2号楼B1002</v>
          </cell>
          <cell r="H327" t="str">
            <v>海南丰和科技有限公司</v>
          </cell>
          <cell r="I327" t="str">
            <v>石佳</v>
          </cell>
          <cell r="J327" t="str">
            <v>网签</v>
          </cell>
        </row>
        <row r="327">
          <cell r="N327">
            <v>99.96</v>
          </cell>
          <cell r="O327">
            <v>76.54</v>
          </cell>
          <cell r="P327">
            <v>99.97</v>
          </cell>
          <cell r="Q327">
            <v>99.96</v>
          </cell>
          <cell r="R327">
            <v>76.36</v>
          </cell>
          <cell r="S327">
            <v>12830.0521808408</v>
          </cell>
          <cell r="T327">
            <v>12830</v>
          </cell>
          <cell r="U327">
            <v>1282492</v>
          </cell>
        </row>
        <row r="328">
          <cell r="C328" t="str">
            <v>三亚海月花园【138亩项目】-一期-2号楼-B-902</v>
          </cell>
          <cell r="D328" t="str">
            <v>2号楼</v>
          </cell>
          <cell r="E328" t="str">
            <v>B</v>
          </cell>
          <cell r="F328">
            <v>902</v>
          </cell>
          <cell r="G328" t="str">
            <v>2号楼B902</v>
          </cell>
          <cell r="H328" t="str">
            <v>海南丰和科技有限公司</v>
          </cell>
          <cell r="I328" t="str">
            <v>石佳</v>
          </cell>
          <cell r="J328" t="str">
            <v>网签</v>
          </cell>
        </row>
        <row r="328">
          <cell r="N328">
            <v>99.96</v>
          </cell>
          <cell r="O328">
            <v>76.54</v>
          </cell>
          <cell r="P328">
            <v>99.97</v>
          </cell>
          <cell r="Q328">
            <v>99.96</v>
          </cell>
          <cell r="R328">
            <v>76.36</v>
          </cell>
          <cell r="S328">
            <v>12780.0521808408</v>
          </cell>
          <cell r="T328">
            <v>12780</v>
          </cell>
          <cell r="U328">
            <v>1277494</v>
          </cell>
        </row>
        <row r="329">
          <cell r="C329" t="str">
            <v>三亚海月花园【138亩项目】-一期-2号楼-B-802</v>
          </cell>
          <cell r="D329" t="str">
            <v>2号楼</v>
          </cell>
          <cell r="E329" t="str">
            <v>B</v>
          </cell>
          <cell r="F329">
            <v>802</v>
          </cell>
          <cell r="G329" t="str">
            <v>2号楼B802</v>
          </cell>
          <cell r="H329" t="str">
            <v>海南丰和科技有限公司</v>
          </cell>
          <cell r="I329" t="str">
            <v>石佳</v>
          </cell>
          <cell r="J329" t="str">
            <v>网签</v>
          </cell>
        </row>
        <row r="329">
          <cell r="N329">
            <v>99.96</v>
          </cell>
          <cell r="O329">
            <v>76.54</v>
          </cell>
          <cell r="P329">
            <v>99.97</v>
          </cell>
          <cell r="Q329">
            <v>99.96</v>
          </cell>
          <cell r="R329">
            <v>76.36</v>
          </cell>
          <cell r="S329">
            <v>12780.0521808408</v>
          </cell>
          <cell r="T329">
            <v>12780</v>
          </cell>
          <cell r="U329">
            <v>1277494</v>
          </cell>
        </row>
        <row r="330">
          <cell r="C330" t="str">
            <v>三亚海月花园【138亩项目】-一期-2号楼-B-702</v>
          </cell>
          <cell r="D330" t="str">
            <v>2号楼</v>
          </cell>
          <cell r="E330" t="str">
            <v>B</v>
          </cell>
          <cell r="F330">
            <v>702</v>
          </cell>
          <cell r="G330" t="str">
            <v>2号楼B702</v>
          </cell>
          <cell r="H330" t="str">
            <v>海南丰和科技有限公司</v>
          </cell>
          <cell r="I330" t="str">
            <v>石佳</v>
          </cell>
          <cell r="J330" t="str">
            <v>网签</v>
          </cell>
        </row>
        <row r="330">
          <cell r="N330">
            <v>99.96</v>
          </cell>
          <cell r="O330">
            <v>76.54</v>
          </cell>
          <cell r="P330">
            <v>99.97</v>
          </cell>
          <cell r="Q330">
            <v>99.96</v>
          </cell>
          <cell r="R330">
            <v>76.36</v>
          </cell>
          <cell r="S330">
            <v>12780.0521808408</v>
          </cell>
          <cell r="T330">
            <v>12780</v>
          </cell>
          <cell r="U330">
            <v>1277494</v>
          </cell>
        </row>
        <row r="331">
          <cell r="C331" t="str">
            <v>三亚海月花园【138亩项目】-一期-2号楼-B-602</v>
          </cell>
          <cell r="D331" t="str">
            <v>2号楼</v>
          </cell>
          <cell r="E331" t="str">
            <v>B</v>
          </cell>
          <cell r="F331">
            <v>602</v>
          </cell>
          <cell r="G331" t="str">
            <v>2号楼B602</v>
          </cell>
          <cell r="H331" t="str">
            <v>海南丰和科技有限公司</v>
          </cell>
          <cell r="I331" t="str">
            <v>石佳</v>
          </cell>
          <cell r="J331" t="str">
            <v>网签</v>
          </cell>
        </row>
        <row r="331">
          <cell r="N331">
            <v>99.96</v>
          </cell>
          <cell r="O331">
            <v>76.54</v>
          </cell>
          <cell r="P331">
            <v>99.97</v>
          </cell>
          <cell r="Q331">
            <v>99.96</v>
          </cell>
          <cell r="R331">
            <v>76.36</v>
          </cell>
          <cell r="S331">
            <v>12780.0521808408</v>
          </cell>
          <cell r="T331">
            <v>12780</v>
          </cell>
          <cell r="U331">
            <v>1277494</v>
          </cell>
        </row>
        <row r="332">
          <cell r="C332" t="str">
            <v>三亚海月花园【138亩项目】-一期-2号楼-B-502</v>
          </cell>
          <cell r="D332" t="str">
            <v>2号楼</v>
          </cell>
          <cell r="E332" t="str">
            <v>B</v>
          </cell>
          <cell r="F332">
            <v>502</v>
          </cell>
          <cell r="G332" t="str">
            <v>2号楼B502</v>
          </cell>
          <cell r="H332" t="str">
            <v>海南丰和科技有限公司</v>
          </cell>
          <cell r="I332" t="str">
            <v>石佳</v>
          </cell>
          <cell r="J332" t="str">
            <v>网签</v>
          </cell>
        </row>
        <row r="332">
          <cell r="N332">
            <v>99.96</v>
          </cell>
          <cell r="O332">
            <v>76.54</v>
          </cell>
          <cell r="P332">
            <v>99.97</v>
          </cell>
          <cell r="Q332">
            <v>99.96</v>
          </cell>
          <cell r="R332">
            <v>76.36</v>
          </cell>
          <cell r="S332">
            <v>12680.0521808408</v>
          </cell>
          <cell r="T332">
            <v>12681</v>
          </cell>
          <cell r="U332">
            <v>1267625</v>
          </cell>
        </row>
        <row r="333">
          <cell r="C333" t="str">
            <v>三亚海月花园【138亩项目】-一期-2号楼-B-402</v>
          </cell>
          <cell r="D333" t="str">
            <v>2号楼</v>
          </cell>
          <cell r="E333" t="str">
            <v>B</v>
          </cell>
          <cell r="F333">
            <v>402</v>
          </cell>
          <cell r="G333" t="str">
            <v>2号楼B402</v>
          </cell>
          <cell r="H333" t="str">
            <v>海南丰和科技有限公司</v>
          </cell>
          <cell r="I333" t="str">
            <v>石佳</v>
          </cell>
          <cell r="J333" t="str">
            <v>网签</v>
          </cell>
        </row>
        <row r="333">
          <cell r="N333">
            <v>99.96</v>
          </cell>
          <cell r="O333">
            <v>76.54</v>
          </cell>
          <cell r="P333">
            <v>99.97</v>
          </cell>
          <cell r="Q333">
            <v>99.96</v>
          </cell>
          <cell r="R333">
            <v>76.36</v>
          </cell>
          <cell r="S333">
            <v>12680.0521808408</v>
          </cell>
          <cell r="T333">
            <v>12681</v>
          </cell>
          <cell r="U333">
            <v>1267625</v>
          </cell>
        </row>
        <row r="334">
          <cell r="C334" t="str">
            <v>三亚海月花园【138亩项目】-一期-2号楼-B-302</v>
          </cell>
          <cell r="D334" t="str">
            <v>2号楼</v>
          </cell>
          <cell r="E334" t="str">
            <v>B</v>
          </cell>
          <cell r="F334">
            <v>302</v>
          </cell>
          <cell r="G334" t="str">
            <v>2号楼B302</v>
          </cell>
          <cell r="H334" t="str">
            <v>海南丰和科技有限公司</v>
          </cell>
          <cell r="I334" t="str">
            <v>石佳</v>
          </cell>
          <cell r="J334" t="str">
            <v>网签</v>
          </cell>
        </row>
        <row r="334">
          <cell r="N334">
            <v>99.96</v>
          </cell>
          <cell r="O334">
            <v>76.54</v>
          </cell>
          <cell r="P334">
            <v>99.97</v>
          </cell>
          <cell r="Q334">
            <v>99.96</v>
          </cell>
          <cell r="R334">
            <v>76.36</v>
          </cell>
          <cell r="S334">
            <v>12680.0521808408</v>
          </cell>
          <cell r="T334">
            <v>12681</v>
          </cell>
          <cell r="U334">
            <v>1267625</v>
          </cell>
        </row>
        <row r="335">
          <cell r="C335" t="str">
            <v>三亚海月花园【138亩项目】-一期-2号楼-B-202</v>
          </cell>
          <cell r="D335" t="str">
            <v>2号楼</v>
          </cell>
          <cell r="E335" t="str">
            <v>B</v>
          </cell>
          <cell r="F335">
            <v>202</v>
          </cell>
          <cell r="G335" t="str">
            <v>2号楼B202</v>
          </cell>
          <cell r="H335" t="str">
            <v>海南丰和科技有限公司</v>
          </cell>
          <cell r="I335" t="str">
            <v>石佳</v>
          </cell>
          <cell r="J335" t="str">
            <v>网签</v>
          </cell>
        </row>
        <row r="335">
          <cell r="N335">
            <v>99.96</v>
          </cell>
          <cell r="O335">
            <v>76.54</v>
          </cell>
          <cell r="P335">
            <v>99.97</v>
          </cell>
          <cell r="Q335">
            <v>99.96</v>
          </cell>
          <cell r="R335">
            <v>76.36</v>
          </cell>
          <cell r="S335">
            <v>12680.0521808408</v>
          </cell>
          <cell r="T335">
            <v>12681</v>
          </cell>
          <cell r="U335">
            <v>1267625</v>
          </cell>
        </row>
        <row r="336">
          <cell r="C336" t="str">
            <v>三亚海月花园【138亩项目】-一期-2号楼-B-102</v>
          </cell>
          <cell r="D336" t="str">
            <v>2号楼</v>
          </cell>
          <cell r="E336" t="str">
            <v>B</v>
          </cell>
          <cell r="F336">
            <v>102</v>
          </cell>
          <cell r="G336" t="str">
            <v>2号楼B102</v>
          </cell>
          <cell r="H336" t="str">
            <v>海南丰和科技有限公司</v>
          </cell>
          <cell r="I336" t="str">
            <v>石佳</v>
          </cell>
          <cell r="J336" t="str">
            <v>网签</v>
          </cell>
        </row>
        <row r="336">
          <cell r="N336">
            <v>99.96</v>
          </cell>
          <cell r="O336">
            <v>76.54</v>
          </cell>
          <cell r="P336">
            <v>99.97</v>
          </cell>
          <cell r="Q336">
            <v>99.96</v>
          </cell>
          <cell r="R336">
            <v>76.36</v>
          </cell>
          <cell r="S336">
            <v>12280.0521808408</v>
          </cell>
          <cell r="T336">
            <v>12281</v>
          </cell>
          <cell r="U336">
            <v>1227637</v>
          </cell>
        </row>
        <row r="337">
          <cell r="C337" t="str">
            <v>三亚海月花园【138亩项目】-一期-2号楼-B-2003</v>
          </cell>
          <cell r="D337" t="str">
            <v>2号楼</v>
          </cell>
          <cell r="E337" t="str">
            <v>B</v>
          </cell>
          <cell r="F337">
            <v>2003</v>
          </cell>
          <cell r="G337" t="str">
            <v>2号楼B2003</v>
          </cell>
          <cell r="H337" t="str">
            <v>海南丰和科技有限公司</v>
          </cell>
          <cell r="I337" t="str">
            <v>石佳</v>
          </cell>
          <cell r="J337" t="str">
            <v>网签</v>
          </cell>
        </row>
        <row r="337">
          <cell r="N337">
            <v>99.96</v>
          </cell>
          <cell r="O337">
            <v>76.54</v>
          </cell>
          <cell r="P337">
            <v>99.97</v>
          </cell>
          <cell r="Q337">
            <v>99.96</v>
          </cell>
          <cell r="R337">
            <v>76.36</v>
          </cell>
          <cell r="S337">
            <v>12600.0521808408</v>
          </cell>
          <cell r="T337">
            <v>12600</v>
          </cell>
          <cell r="U337">
            <v>1259501</v>
          </cell>
        </row>
        <row r="338">
          <cell r="C338" t="str">
            <v>三亚海月花园【138亩项目】-一期-2号楼-B-1903</v>
          </cell>
          <cell r="D338" t="str">
            <v>2号楼</v>
          </cell>
          <cell r="E338" t="str">
            <v>B</v>
          </cell>
          <cell r="F338">
            <v>1903</v>
          </cell>
          <cell r="G338" t="str">
            <v>2号楼B1903</v>
          </cell>
          <cell r="H338" t="str">
            <v>海南丰和科技有限公司</v>
          </cell>
          <cell r="I338" t="str">
            <v>石佳</v>
          </cell>
          <cell r="J338" t="str">
            <v>网签</v>
          </cell>
        </row>
        <row r="338">
          <cell r="N338">
            <v>99.96</v>
          </cell>
          <cell r="O338">
            <v>76.54</v>
          </cell>
          <cell r="P338">
            <v>99.97</v>
          </cell>
          <cell r="Q338">
            <v>99.96</v>
          </cell>
          <cell r="R338">
            <v>76.36</v>
          </cell>
          <cell r="S338">
            <v>12900.0521808408</v>
          </cell>
          <cell r="T338">
            <v>12900</v>
          </cell>
          <cell r="U338">
            <v>1289489</v>
          </cell>
        </row>
        <row r="339">
          <cell r="C339" t="str">
            <v>三亚海月花园【138亩项目】-一期-2号楼-B-1803</v>
          </cell>
          <cell r="D339" t="str">
            <v>2号楼</v>
          </cell>
          <cell r="E339" t="str">
            <v>B</v>
          </cell>
          <cell r="F339">
            <v>1803</v>
          </cell>
          <cell r="G339" t="str">
            <v>2号楼B1803</v>
          </cell>
          <cell r="H339" t="str">
            <v>海南丰和科技有限公司</v>
          </cell>
          <cell r="I339" t="str">
            <v>石佳</v>
          </cell>
          <cell r="J339" t="str">
            <v>网签</v>
          </cell>
        </row>
        <row r="339">
          <cell r="N339">
            <v>99.96</v>
          </cell>
          <cell r="O339">
            <v>76.54</v>
          </cell>
          <cell r="P339">
            <v>99.97</v>
          </cell>
          <cell r="Q339">
            <v>99.96</v>
          </cell>
          <cell r="R339">
            <v>76.36</v>
          </cell>
          <cell r="S339">
            <v>12900.0521808408</v>
          </cell>
          <cell r="T339">
            <v>12900</v>
          </cell>
          <cell r="U339">
            <v>1289489</v>
          </cell>
        </row>
        <row r="340">
          <cell r="C340" t="str">
            <v>三亚海月花园【138亩项目】-一期-2号楼-B-1703</v>
          </cell>
          <cell r="D340" t="str">
            <v>2号楼</v>
          </cell>
          <cell r="E340" t="str">
            <v>B</v>
          </cell>
          <cell r="F340">
            <v>1703</v>
          </cell>
          <cell r="G340" t="str">
            <v>2号楼B1703</v>
          </cell>
          <cell r="H340" t="str">
            <v>海南丰和科技有限公司</v>
          </cell>
          <cell r="I340" t="str">
            <v>石佳</v>
          </cell>
          <cell r="J340" t="str">
            <v>网签</v>
          </cell>
        </row>
        <row r="340">
          <cell r="N340">
            <v>99.96</v>
          </cell>
          <cell r="O340">
            <v>76.54</v>
          </cell>
          <cell r="P340">
            <v>99.97</v>
          </cell>
          <cell r="Q340">
            <v>99.96</v>
          </cell>
          <cell r="R340">
            <v>76.36</v>
          </cell>
          <cell r="S340">
            <v>12900.0521808408</v>
          </cell>
          <cell r="T340">
            <v>12900</v>
          </cell>
          <cell r="U340">
            <v>1289489</v>
          </cell>
        </row>
        <row r="341">
          <cell r="C341" t="str">
            <v>三亚海月花园【138亩项目】-一期-2号楼-B-1603</v>
          </cell>
          <cell r="D341" t="str">
            <v>2号楼</v>
          </cell>
          <cell r="E341" t="str">
            <v>B</v>
          </cell>
          <cell r="F341">
            <v>1603</v>
          </cell>
          <cell r="G341" t="str">
            <v>2号楼B1603</v>
          </cell>
          <cell r="H341" t="str">
            <v>海南丰和科技有限公司</v>
          </cell>
          <cell r="I341" t="str">
            <v>石佳</v>
          </cell>
          <cell r="J341" t="str">
            <v>网签</v>
          </cell>
        </row>
        <row r="341">
          <cell r="N341">
            <v>99.96</v>
          </cell>
          <cell r="O341">
            <v>76.54</v>
          </cell>
          <cell r="P341">
            <v>99.97</v>
          </cell>
          <cell r="Q341">
            <v>99.96</v>
          </cell>
          <cell r="R341">
            <v>76.36</v>
          </cell>
          <cell r="S341">
            <v>12900.0521808408</v>
          </cell>
          <cell r="T341">
            <v>12900</v>
          </cell>
          <cell r="U341">
            <v>1289489</v>
          </cell>
        </row>
        <row r="342">
          <cell r="C342" t="str">
            <v>三亚海月花园【138亩项目】-一期-2号楼-B-1503</v>
          </cell>
          <cell r="D342" t="str">
            <v>2号楼</v>
          </cell>
          <cell r="E342" t="str">
            <v>B</v>
          </cell>
          <cell r="F342">
            <v>1503</v>
          </cell>
          <cell r="G342" t="str">
            <v>2号楼B1503</v>
          </cell>
          <cell r="H342" t="str">
            <v>海南丰和科技有限公司</v>
          </cell>
          <cell r="I342" t="str">
            <v>石佳</v>
          </cell>
          <cell r="J342" t="str">
            <v>网签</v>
          </cell>
        </row>
        <row r="342">
          <cell r="N342">
            <v>99.96</v>
          </cell>
          <cell r="O342">
            <v>76.54</v>
          </cell>
          <cell r="P342">
            <v>99.97</v>
          </cell>
          <cell r="Q342">
            <v>99.96</v>
          </cell>
          <cell r="R342">
            <v>76.36</v>
          </cell>
          <cell r="S342">
            <v>12900.0521808408</v>
          </cell>
          <cell r="T342">
            <v>12900</v>
          </cell>
          <cell r="U342">
            <v>1289489</v>
          </cell>
        </row>
        <row r="343">
          <cell r="C343" t="str">
            <v>三亚海月花园【138亩项目】-一期-2号楼-B-1403</v>
          </cell>
          <cell r="D343" t="str">
            <v>2号楼</v>
          </cell>
          <cell r="E343" t="str">
            <v>B</v>
          </cell>
          <cell r="F343">
            <v>1403</v>
          </cell>
          <cell r="G343" t="str">
            <v>2号楼B1403</v>
          </cell>
          <cell r="H343" t="str">
            <v>海南丰和科技有限公司</v>
          </cell>
          <cell r="I343" t="str">
            <v>石佳</v>
          </cell>
          <cell r="J343" t="str">
            <v>网签</v>
          </cell>
        </row>
        <row r="343">
          <cell r="N343">
            <v>99.96</v>
          </cell>
          <cell r="O343">
            <v>76.54</v>
          </cell>
          <cell r="P343">
            <v>99.97</v>
          </cell>
          <cell r="Q343">
            <v>99.96</v>
          </cell>
          <cell r="R343">
            <v>76.36</v>
          </cell>
          <cell r="S343">
            <v>12900.0521808408</v>
          </cell>
          <cell r="T343">
            <v>12900</v>
          </cell>
          <cell r="U343">
            <v>1289489</v>
          </cell>
        </row>
        <row r="344">
          <cell r="C344" t="str">
            <v>三亚海月花园【138亩项目】-一期-2号楼-B-1303</v>
          </cell>
          <cell r="D344" t="str">
            <v>2号楼</v>
          </cell>
          <cell r="E344" t="str">
            <v>B</v>
          </cell>
          <cell r="F344">
            <v>1303</v>
          </cell>
          <cell r="G344" t="str">
            <v>2号楼B1303</v>
          </cell>
          <cell r="H344" t="str">
            <v>海南丰和科技有限公司</v>
          </cell>
          <cell r="I344" t="str">
            <v>石佳</v>
          </cell>
          <cell r="J344" t="str">
            <v>网签</v>
          </cell>
        </row>
        <row r="344">
          <cell r="N344">
            <v>99.96</v>
          </cell>
          <cell r="O344">
            <v>76.54</v>
          </cell>
          <cell r="P344">
            <v>99.97</v>
          </cell>
          <cell r="Q344">
            <v>99.96</v>
          </cell>
          <cell r="R344">
            <v>76.36</v>
          </cell>
          <cell r="S344">
            <v>12900.0521808408</v>
          </cell>
          <cell r="T344">
            <v>12900</v>
          </cell>
          <cell r="U344">
            <v>1289489</v>
          </cell>
        </row>
        <row r="345">
          <cell r="C345" t="str">
            <v>三亚海月花园【138亩项目】-一期-2号楼-B-1203</v>
          </cell>
          <cell r="D345" t="str">
            <v>2号楼</v>
          </cell>
          <cell r="E345" t="str">
            <v>B</v>
          </cell>
          <cell r="F345">
            <v>1203</v>
          </cell>
          <cell r="G345" t="str">
            <v>2号楼B1203</v>
          </cell>
          <cell r="H345" t="str">
            <v>海南丰和科技有限公司</v>
          </cell>
          <cell r="I345" t="str">
            <v>石佳</v>
          </cell>
          <cell r="J345" t="str">
            <v>网签</v>
          </cell>
        </row>
        <row r="345">
          <cell r="N345">
            <v>99.96</v>
          </cell>
          <cell r="O345">
            <v>76.54</v>
          </cell>
          <cell r="P345">
            <v>99.97</v>
          </cell>
          <cell r="Q345">
            <v>99.96</v>
          </cell>
          <cell r="R345">
            <v>76.36</v>
          </cell>
          <cell r="S345">
            <v>12900.0521808408</v>
          </cell>
          <cell r="T345">
            <v>12900</v>
          </cell>
          <cell r="U345">
            <v>1289489</v>
          </cell>
        </row>
        <row r="346">
          <cell r="C346" t="str">
            <v>三亚海月花园【138亩项目】-一期-2号楼-B-1103</v>
          </cell>
          <cell r="D346" t="str">
            <v>2号楼</v>
          </cell>
          <cell r="E346" t="str">
            <v>B</v>
          </cell>
          <cell r="F346">
            <v>1103</v>
          </cell>
          <cell r="G346" t="str">
            <v>2号楼B1103</v>
          </cell>
          <cell r="H346" t="str">
            <v>海南丰和科技有限公司</v>
          </cell>
          <cell r="I346" t="str">
            <v>石佳</v>
          </cell>
          <cell r="J346" t="str">
            <v>网签</v>
          </cell>
        </row>
        <row r="346">
          <cell r="N346">
            <v>99.96</v>
          </cell>
          <cell r="O346">
            <v>76.54</v>
          </cell>
          <cell r="P346">
            <v>99.97</v>
          </cell>
          <cell r="Q346">
            <v>99.96</v>
          </cell>
          <cell r="R346">
            <v>76.36</v>
          </cell>
          <cell r="S346">
            <v>12900.0521808408</v>
          </cell>
          <cell r="T346">
            <v>12900</v>
          </cell>
          <cell r="U346">
            <v>1289489</v>
          </cell>
        </row>
        <row r="347">
          <cell r="C347" t="str">
            <v>三亚海月花园【138亩项目】-一期-2号楼-B-1003</v>
          </cell>
          <cell r="D347" t="str">
            <v>2号楼</v>
          </cell>
          <cell r="E347" t="str">
            <v>B</v>
          </cell>
          <cell r="F347">
            <v>1003</v>
          </cell>
          <cell r="G347" t="str">
            <v>2号楼B1003</v>
          </cell>
          <cell r="H347" t="str">
            <v>海南丰和科技有限公司</v>
          </cell>
          <cell r="I347" t="str">
            <v>石佳</v>
          </cell>
          <cell r="J347" t="str">
            <v>网签</v>
          </cell>
        </row>
        <row r="347">
          <cell r="N347">
            <v>99.96</v>
          </cell>
          <cell r="O347">
            <v>76.54</v>
          </cell>
          <cell r="P347">
            <v>99.97</v>
          </cell>
          <cell r="Q347">
            <v>99.96</v>
          </cell>
          <cell r="R347">
            <v>76.36</v>
          </cell>
          <cell r="S347">
            <v>12900.0521808408</v>
          </cell>
          <cell r="T347">
            <v>12900</v>
          </cell>
          <cell r="U347">
            <v>1289489</v>
          </cell>
        </row>
        <row r="348">
          <cell r="C348" t="str">
            <v>三亚海月花园【138亩项目】-一期-2号楼-B-903</v>
          </cell>
          <cell r="D348" t="str">
            <v>2号楼</v>
          </cell>
          <cell r="E348" t="str">
            <v>B</v>
          </cell>
          <cell r="F348">
            <v>903</v>
          </cell>
          <cell r="G348" t="str">
            <v>2号楼B903</v>
          </cell>
          <cell r="H348" t="str">
            <v>海南丰和科技有限公司</v>
          </cell>
          <cell r="I348" t="str">
            <v>石佳</v>
          </cell>
          <cell r="J348" t="str">
            <v>网签</v>
          </cell>
        </row>
        <row r="348">
          <cell r="N348">
            <v>99.96</v>
          </cell>
          <cell r="O348">
            <v>76.54</v>
          </cell>
          <cell r="P348">
            <v>99.97</v>
          </cell>
          <cell r="Q348">
            <v>99.96</v>
          </cell>
          <cell r="R348">
            <v>76.36</v>
          </cell>
          <cell r="S348">
            <v>12850.0521808408</v>
          </cell>
          <cell r="T348">
            <v>12850</v>
          </cell>
          <cell r="U348">
            <v>1284491</v>
          </cell>
        </row>
        <row r="349">
          <cell r="C349" t="str">
            <v>三亚海月花园【138亩项目】-一期-2号楼-B-803</v>
          </cell>
          <cell r="D349" t="str">
            <v>2号楼</v>
          </cell>
          <cell r="E349" t="str">
            <v>B</v>
          </cell>
          <cell r="F349">
            <v>803</v>
          </cell>
          <cell r="G349" t="str">
            <v>2号楼B803</v>
          </cell>
          <cell r="H349" t="str">
            <v>海南丰和科技有限公司</v>
          </cell>
          <cell r="I349" t="str">
            <v>石佳</v>
          </cell>
          <cell r="J349" t="str">
            <v>网签</v>
          </cell>
        </row>
        <row r="349">
          <cell r="N349">
            <v>99.96</v>
          </cell>
          <cell r="O349">
            <v>76.54</v>
          </cell>
          <cell r="P349">
            <v>99.97</v>
          </cell>
          <cell r="Q349">
            <v>99.96</v>
          </cell>
          <cell r="R349">
            <v>76.36</v>
          </cell>
          <cell r="S349">
            <v>12850.0521808408</v>
          </cell>
          <cell r="T349">
            <v>12850</v>
          </cell>
          <cell r="U349">
            <v>1284491</v>
          </cell>
        </row>
        <row r="350">
          <cell r="C350" t="str">
            <v>三亚海月花园【138亩项目】-一期-2号楼-B-703</v>
          </cell>
          <cell r="D350" t="str">
            <v>2号楼</v>
          </cell>
          <cell r="E350" t="str">
            <v>B</v>
          </cell>
          <cell r="F350">
            <v>703</v>
          </cell>
          <cell r="G350" t="str">
            <v>2号楼B703</v>
          </cell>
          <cell r="H350" t="str">
            <v>海南丰和科技有限公司</v>
          </cell>
          <cell r="I350" t="str">
            <v>石佳</v>
          </cell>
          <cell r="J350" t="str">
            <v>网签</v>
          </cell>
        </row>
        <row r="350">
          <cell r="N350">
            <v>99.96</v>
          </cell>
          <cell r="O350">
            <v>76.54</v>
          </cell>
          <cell r="P350">
            <v>99.97</v>
          </cell>
          <cell r="Q350">
            <v>99.96</v>
          </cell>
          <cell r="R350">
            <v>76.36</v>
          </cell>
          <cell r="S350">
            <v>12850.0521808408</v>
          </cell>
          <cell r="T350">
            <v>12850</v>
          </cell>
          <cell r="U350">
            <v>1284491</v>
          </cell>
        </row>
        <row r="351">
          <cell r="C351" t="str">
            <v>三亚海月花园【138亩项目】-一期-2号楼-B-603</v>
          </cell>
          <cell r="D351" t="str">
            <v>2号楼</v>
          </cell>
          <cell r="E351" t="str">
            <v>B</v>
          </cell>
          <cell r="F351">
            <v>603</v>
          </cell>
          <cell r="G351" t="str">
            <v>2号楼B603</v>
          </cell>
          <cell r="H351" t="str">
            <v>海南丰和科技有限公司</v>
          </cell>
          <cell r="I351" t="str">
            <v>石佳</v>
          </cell>
          <cell r="J351" t="str">
            <v>网签</v>
          </cell>
        </row>
        <row r="351">
          <cell r="N351">
            <v>99.96</v>
          </cell>
          <cell r="O351">
            <v>76.54</v>
          </cell>
          <cell r="P351">
            <v>99.97</v>
          </cell>
          <cell r="Q351">
            <v>99.96</v>
          </cell>
          <cell r="R351">
            <v>76.36</v>
          </cell>
          <cell r="S351">
            <v>12850.0521808408</v>
          </cell>
          <cell r="T351">
            <v>12850</v>
          </cell>
          <cell r="U351">
            <v>1284491</v>
          </cell>
        </row>
        <row r="352">
          <cell r="C352" t="str">
            <v>三亚海月花园【138亩项目】-一期-2号楼-B-503</v>
          </cell>
          <cell r="D352" t="str">
            <v>2号楼</v>
          </cell>
          <cell r="E352" t="str">
            <v>B</v>
          </cell>
          <cell r="F352">
            <v>503</v>
          </cell>
          <cell r="G352" t="str">
            <v>2号楼B503</v>
          </cell>
          <cell r="H352" t="str">
            <v>海南丰和科技有限公司</v>
          </cell>
          <cell r="I352" t="str">
            <v>石佳</v>
          </cell>
          <cell r="J352" t="str">
            <v>网签</v>
          </cell>
        </row>
        <row r="352">
          <cell r="N352">
            <v>99.96</v>
          </cell>
          <cell r="O352">
            <v>76.54</v>
          </cell>
          <cell r="P352">
            <v>99.97</v>
          </cell>
          <cell r="Q352">
            <v>99.96</v>
          </cell>
          <cell r="R352">
            <v>76.36</v>
          </cell>
          <cell r="S352">
            <v>12750.0521808408</v>
          </cell>
          <cell r="T352">
            <v>12751</v>
          </cell>
          <cell r="U352">
            <v>1274623</v>
          </cell>
        </row>
        <row r="353">
          <cell r="C353" t="str">
            <v>三亚海月花园【138亩项目】-一期-2号楼-B-403</v>
          </cell>
          <cell r="D353" t="str">
            <v>2号楼</v>
          </cell>
          <cell r="E353" t="str">
            <v>B</v>
          </cell>
          <cell r="F353">
            <v>403</v>
          </cell>
          <cell r="G353" t="str">
            <v>2号楼B403</v>
          </cell>
          <cell r="H353" t="str">
            <v>海南丰和科技有限公司</v>
          </cell>
          <cell r="I353" t="str">
            <v>石佳</v>
          </cell>
          <cell r="J353" t="str">
            <v>网签</v>
          </cell>
        </row>
        <row r="353">
          <cell r="N353">
            <v>99.96</v>
          </cell>
          <cell r="O353">
            <v>76.54</v>
          </cell>
          <cell r="P353">
            <v>99.97</v>
          </cell>
          <cell r="Q353">
            <v>99.96</v>
          </cell>
          <cell r="R353">
            <v>76.36</v>
          </cell>
          <cell r="S353">
            <v>12750.0521808408</v>
          </cell>
          <cell r="T353">
            <v>12751</v>
          </cell>
          <cell r="U353">
            <v>1274623</v>
          </cell>
        </row>
        <row r="354">
          <cell r="C354" t="str">
            <v>三亚海月花园【138亩项目】-一期-2号楼-B-303</v>
          </cell>
          <cell r="D354" t="str">
            <v>2号楼</v>
          </cell>
          <cell r="E354" t="str">
            <v>B</v>
          </cell>
          <cell r="F354">
            <v>303</v>
          </cell>
          <cell r="G354" t="str">
            <v>2号楼B303</v>
          </cell>
          <cell r="H354" t="str">
            <v>海南丰和科技有限公司</v>
          </cell>
          <cell r="I354" t="str">
            <v>石佳</v>
          </cell>
          <cell r="J354" t="str">
            <v>网签</v>
          </cell>
        </row>
        <row r="354">
          <cell r="N354">
            <v>99.96</v>
          </cell>
          <cell r="O354">
            <v>76.54</v>
          </cell>
          <cell r="P354">
            <v>99.97</v>
          </cell>
          <cell r="Q354">
            <v>99.96</v>
          </cell>
          <cell r="R354">
            <v>76.36</v>
          </cell>
          <cell r="S354">
            <v>12750.0521808408</v>
          </cell>
          <cell r="T354">
            <v>12751</v>
          </cell>
          <cell r="U354">
            <v>1274623</v>
          </cell>
        </row>
        <row r="355">
          <cell r="C355" t="str">
            <v>三亚海月花园【138亩项目】-一期-2号楼-B-203</v>
          </cell>
          <cell r="D355" t="str">
            <v>2号楼</v>
          </cell>
          <cell r="E355" t="str">
            <v>B</v>
          </cell>
          <cell r="F355">
            <v>203</v>
          </cell>
          <cell r="G355" t="str">
            <v>2号楼B203</v>
          </cell>
          <cell r="H355" t="str">
            <v>海南丰和科技有限公司</v>
          </cell>
          <cell r="I355" t="str">
            <v>石佳</v>
          </cell>
          <cell r="J355" t="str">
            <v>网签</v>
          </cell>
        </row>
        <row r="355">
          <cell r="N355">
            <v>99.96</v>
          </cell>
          <cell r="O355">
            <v>76.54</v>
          </cell>
          <cell r="P355">
            <v>99.97</v>
          </cell>
          <cell r="Q355">
            <v>99.96</v>
          </cell>
          <cell r="R355">
            <v>76.36</v>
          </cell>
          <cell r="S355">
            <v>12750.0521808408</v>
          </cell>
          <cell r="T355">
            <v>12751</v>
          </cell>
          <cell r="U355">
            <v>1274623</v>
          </cell>
        </row>
        <row r="356">
          <cell r="C356" t="str">
            <v>三亚海月花园【138亩项目】-一期-2号楼-B-103</v>
          </cell>
          <cell r="D356" t="str">
            <v>2号楼</v>
          </cell>
          <cell r="E356" t="str">
            <v>B</v>
          </cell>
          <cell r="F356">
            <v>103</v>
          </cell>
          <cell r="G356" t="str">
            <v>2号楼B103</v>
          </cell>
          <cell r="H356" t="str">
            <v>海南丰和科技有限公司</v>
          </cell>
          <cell r="I356" t="str">
            <v>石佳</v>
          </cell>
          <cell r="J356" t="str">
            <v>网签</v>
          </cell>
        </row>
        <row r="356">
          <cell r="N356">
            <v>99.96</v>
          </cell>
          <cell r="O356">
            <v>76.54</v>
          </cell>
          <cell r="P356">
            <v>99.97</v>
          </cell>
          <cell r="Q356">
            <v>99.96</v>
          </cell>
          <cell r="R356">
            <v>76.36</v>
          </cell>
          <cell r="S356">
            <v>12350.0521808408</v>
          </cell>
          <cell r="T356">
            <v>12351</v>
          </cell>
          <cell r="U356">
            <v>1234635</v>
          </cell>
        </row>
        <row r="357">
          <cell r="C357" t="str">
            <v>三亚海月花园【138亩项目】-一期-2号楼-B-2004</v>
          </cell>
          <cell r="D357" t="str">
            <v>2号楼</v>
          </cell>
          <cell r="E357" t="str">
            <v>B</v>
          </cell>
          <cell r="F357">
            <v>2004</v>
          </cell>
          <cell r="G357" t="str">
            <v>2号楼B2004</v>
          </cell>
          <cell r="H357" t="str">
            <v>海南丰和科技有限公司</v>
          </cell>
          <cell r="I357" t="str">
            <v>石佳</v>
          </cell>
          <cell r="J357" t="str">
            <v>网签</v>
          </cell>
        </row>
        <row r="357">
          <cell r="N357">
            <v>99.88</v>
          </cell>
          <cell r="O357">
            <v>76.51</v>
          </cell>
          <cell r="P357">
            <v>99.93</v>
          </cell>
          <cell r="Q357">
            <v>99.88</v>
          </cell>
          <cell r="R357">
            <v>76.3</v>
          </cell>
          <cell r="S357">
            <v>12850.0521808408</v>
          </cell>
          <cell r="T357">
            <v>12850</v>
          </cell>
          <cell r="U357">
            <v>1283463</v>
          </cell>
        </row>
        <row r="358">
          <cell r="C358" t="str">
            <v>三亚海月花园【138亩项目】-一期-2号楼-B-1904</v>
          </cell>
          <cell r="D358" t="str">
            <v>2号楼</v>
          </cell>
          <cell r="E358" t="str">
            <v>B</v>
          </cell>
          <cell r="F358">
            <v>1904</v>
          </cell>
          <cell r="G358" t="str">
            <v>2号楼B1904</v>
          </cell>
          <cell r="H358" t="str">
            <v>海南丰和科技有限公司</v>
          </cell>
          <cell r="I358" t="str">
            <v>石佳</v>
          </cell>
          <cell r="J358" t="str">
            <v>网签</v>
          </cell>
        </row>
        <row r="358">
          <cell r="N358">
            <v>99.88</v>
          </cell>
          <cell r="O358">
            <v>76.51</v>
          </cell>
          <cell r="P358">
            <v>99.93</v>
          </cell>
          <cell r="Q358">
            <v>99.88</v>
          </cell>
          <cell r="R358">
            <v>76.3</v>
          </cell>
          <cell r="S358">
            <v>13150.0521808408</v>
          </cell>
          <cell r="T358">
            <v>13150</v>
          </cell>
          <cell r="U358">
            <v>1313427</v>
          </cell>
        </row>
        <row r="359">
          <cell r="C359" t="str">
            <v>三亚海月花园【138亩项目】-一期-2号楼-B-1804</v>
          </cell>
          <cell r="D359" t="str">
            <v>2号楼</v>
          </cell>
          <cell r="E359" t="str">
            <v>B</v>
          </cell>
          <cell r="F359">
            <v>1804</v>
          </cell>
          <cell r="G359" t="str">
            <v>2号楼B1804</v>
          </cell>
          <cell r="H359" t="str">
            <v>海南丰和科技有限公司</v>
          </cell>
          <cell r="I359" t="str">
            <v>石佳</v>
          </cell>
          <cell r="J359" t="str">
            <v>网签</v>
          </cell>
        </row>
        <row r="359">
          <cell r="N359">
            <v>99.88</v>
          </cell>
          <cell r="O359">
            <v>76.51</v>
          </cell>
          <cell r="P359">
            <v>99.93</v>
          </cell>
          <cell r="Q359">
            <v>99.88</v>
          </cell>
          <cell r="R359">
            <v>76.3</v>
          </cell>
          <cell r="S359">
            <v>13150.0521808408</v>
          </cell>
          <cell r="T359">
            <v>13150</v>
          </cell>
          <cell r="U359">
            <v>1313427</v>
          </cell>
        </row>
        <row r="360">
          <cell r="C360" t="str">
            <v>三亚海月花园【138亩项目】-一期-2号楼-B-1704</v>
          </cell>
          <cell r="D360" t="str">
            <v>2号楼</v>
          </cell>
          <cell r="E360" t="str">
            <v>B</v>
          </cell>
          <cell r="F360">
            <v>1704</v>
          </cell>
          <cell r="G360" t="str">
            <v>2号楼B1704</v>
          </cell>
          <cell r="H360" t="str">
            <v>海南丰和科技有限公司</v>
          </cell>
          <cell r="I360" t="str">
            <v>石佳</v>
          </cell>
          <cell r="J360" t="str">
            <v>网签</v>
          </cell>
        </row>
        <row r="360">
          <cell r="N360">
            <v>99.88</v>
          </cell>
          <cell r="O360">
            <v>76.51</v>
          </cell>
          <cell r="P360">
            <v>99.93</v>
          </cell>
          <cell r="Q360">
            <v>99.88</v>
          </cell>
          <cell r="R360">
            <v>76.3</v>
          </cell>
          <cell r="S360">
            <v>13150.0521808408</v>
          </cell>
          <cell r="T360">
            <v>13150</v>
          </cell>
          <cell r="U360">
            <v>1313427</v>
          </cell>
        </row>
        <row r="361">
          <cell r="C361" t="str">
            <v>三亚海月花园【138亩项目】-一期-2号楼-B-1604</v>
          </cell>
          <cell r="D361" t="str">
            <v>2号楼</v>
          </cell>
          <cell r="E361" t="str">
            <v>B</v>
          </cell>
          <cell r="F361">
            <v>1604</v>
          </cell>
          <cell r="G361" t="str">
            <v>2号楼B1604</v>
          </cell>
          <cell r="H361" t="str">
            <v>海南丰和科技有限公司</v>
          </cell>
          <cell r="I361" t="str">
            <v>石佳</v>
          </cell>
          <cell r="J361" t="str">
            <v>网签</v>
          </cell>
        </row>
        <row r="361">
          <cell r="N361">
            <v>99.88</v>
          </cell>
          <cell r="O361">
            <v>76.51</v>
          </cell>
          <cell r="P361">
            <v>99.93</v>
          </cell>
          <cell r="Q361">
            <v>99.88</v>
          </cell>
          <cell r="R361">
            <v>76.3</v>
          </cell>
          <cell r="S361">
            <v>13150.0521808408</v>
          </cell>
          <cell r="T361">
            <v>13150</v>
          </cell>
          <cell r="U361">
            <v>1313427</v>
          </cell>
        </row>
        <row r="362">
          <cell r="C362" t="str">
            <v>三亚海月花园【138亩项目】-一期-2号楼-B-1504</v>
          </cell>
          <cell r="D362" t="str">
            <v>2号楼</v>
          </cell>
          <cell r="E362" t="str">
            <v>B</v>
          </cell>
          <cell r="F362">
            <v>1504</v>
          </cell>
          <cell r="G362" t="str">
            <v>2号楼B1504</v>
          </cell>
          <cell r="H362" t="str">
            <v>海南丰和科技有限公司</v>
          </cell>
          <cell r="I362" t="str">
            <v>石佳</v>
          </cell>
          <cell r="J362" t="str">
            <v>网签</v>
          </cell>
        </row>
        <row r="362">
          <cell r="N362">
            <v>99.88</v>
          </cell>
          <cell r="O362">
            <v>76.51</v>
          </cell>
          <cell r="P362">
            <v>99.93</v>
          </cell>
          <cell r="Q362">
            <v>99.88</v>
          </cell>
          <cell r="R362">
            <v>76.3</v>
          </cell>
          <cell r="S362">
            <v>13150.0521808408</v>
          </cell>
          <cell r="T362">
            <v>13150</v>
          </cell>
          <cell r="U362">
            <v>1313427</v>
          </cell>
        </row>
        <row r="363">
          <cell r="C363" t="str">
            <v>三亚海月花园【138亩项目】-一期-2号楼-B-1404</v>
          </cell>
          <cell r="D363" t="str">
            <v>2号楼</v>
          </cell>
          <cell r="E363" t="str">
            <v>B</v>
          </cell>
          <cell r="F363">
            <v>1404</v>
          </cell>
          <cell r="G363" t="str">
            <v>2号楼B1404</v>
          </cell>
          <cell r="H363" t="str">
            <v>海南丰和科技有限公司</v>
          </cell>
          <cell r="I363" t="str">
            <v>石佳</v>
          </cell>
          <cell r="J363" t="str">
            <v>网签</v>
          </cell>
        </row>
        <row r="363">
          <cell r="N363">
            <v>99.88</v>
          </cell>
          <cell r="O363">
            <v>76.51</v>
          </cell>
          <cell r="P363">
            <v>99.93</v>
          </cell>
          <cell r="Q363">
            <v>99.88</v>
          </cell>
          <cell r="R363">
            <v>76.3</v>
          </cell>
          <cell r="S363">
            <v>13150.0521808408</v>
          </cell>
          <cell r="T363">
            <v>13150</v>
          </cell>
          <cell r="U363">
            <v>1313427</v>
          </cell>
        </row>
        <row r="364">
          <cell r="C364" t="str">
            <v>三亚海月花园【138亩项目】-一期-2号楼-B-1304</v>
          </cell>
          <cell r="D364" t="str">
            <v>2号楼</v>
          </cell>
          <cell r="E364" t="str">
            <v>B</v>
          </cell>
          <cell r="F364">
            <v>1304</v>
          </cell>
          <cell r="G364" t="str">
            <v>2号楼B1304</v>
          </cell>
          <cell r="H364" t="str">
            <v>海南丰和科技有限公司</v>
          </cell>
          <cell r="I364" t="str">
            <v>石佳</v>
          </cell>
          <cell r="J364" t="str">
            <v>网签</v>
          </cell>
        </row>
        <row r="364">
          <cell r="N364">
            <v>99.88</v>
          </cell>
          <cell r="O364">
            <v>76.51</v>
          </cell>
          <cell r="P364">
            <v>99.93</v>
          </cell>
          <cell r="Q364">
            <v>99.88</v>
          </cell>
          <cell r="R364">
            <v>76.3</v>
          </cell>
          <cell r="S364">
            <v>13150.0521808408</v>
          </cell>
          <cell r="T364">
            <v>13150</v>
          </cell>
          <cell r="U364">
            <v>1313427</v>
          </cell>
        </row>
        <row r="365">
          <cell r="C365" t="str">
            <v>三亚海月花园【138亩项目】-一期-2号楼-B-1204</v>
          </cell>
          <cell r="D365" t="str">
            <v>2号楼</v>
          </cell>
          <cell r="E365" t="str">
            <v>B</v>
          </cell>
          <cell r="F365">
            <v>1204</v>
          </cell>
          <cell r="G365" t="str">
            <v>2号楼B1204</v>
          </cell>
          <cell r="H365" t="str">
            <v>海南丰和科技有限公司</v>
          </cell>
          <cell r="I365" t="str">
            <v>石佳</v>
          </cell>
          <cell r="J365" t="str">
            <v>网签</v>
          </cell>
        </row>
        <row r="365">
          <cell r="N365">
            <v>99.88</v>
          </cell>
          <cell r="O365">
            <v>76.51</v>
          </cell>
          <cell r="P365">
            <v>99.93</v>
          </cell>
          <cell r="Q365">
            <v>99.88</v>
          </cell>
          <cell r="R365">
            <v>76.3</v>
          </cell>
          <cell r="S365">
            <v>13150.0521808408</v>
          </cell>
          <cell r="T365">
            <v>13150</v>
          </cell>
          <cell r="U365">
            <v>1313427</v>
          </cell>
        </row>
        <row r="366">
          <cell r="C366" t="str">
            <v>三亚海月花园【138亩项目】-一期-2号楼-B-1104</v>
          </cell>
          <cell r="D366" t="str">
            <v>2号楼</v>
          </cell>
          <cell r="E366" t="str">
            <v>B</v>
          </cell>
          <cell r="F366">
            <v>1104</v>
          </cell>
          <cell r="G366" t="str">
            <v>2号楼B1104</v>
          </cell>
          <cell r="H366" t="str">
            <v>海南丰和科技有限公司</v>
          </cell>
          <cell r="I366" t="str">
            <v>石佳</v>
          </cell>
          <cell r="J366" t="str">
            <v>网签</v>
          </cell>
        </row>
        <row r="366">
          <cell r="N366">
            <v>99.88</v>
          </cell>
          <cell r="O366">
            <v>76.51</v>
          </cell>
          <cell r="P366">
            <v>99.93</v>
          </cell>
          <cell r="Q366">
            <v>99.88</v>
          </cell>
          <cell r="R366">
            <v>76.3</v>
          </cell>
          <cell r="S366">
            <v>13150.0521808408</v>
          </cell>
          <cell r="T366">
            <v>13150</v>
          </cell>
          <cell r="U366">
            <v>1313427</v>
          </cell>
        </row>
        <row r="367">
          <cell r="C367" t="str">
            <v>三亚海月花园【138亩项目】-一期-2号楼-B-1004</v>
          </cell>
          <cell r="D367" t="str">
            <v>2号楼</v>
          </cell>
          <cell r="E367" t="str">
            <v>B</v>
          </cell>
          <cell r="F367">
            <v>1004</v>
          </cell>
          <cell r="G367" t="str">
            <v>2号楼B1004</v>
          </cell>
          <cell r="H367" t="str">
            <v>海南丰和科技有限公司</v>
          </cell>
          <cell r="I367" t="str">
            <v>石佳</v>
          </cell>
          <cell r="J367" t="str">
            <v>网签</v>
          </cell>
        </row>
        <row r="367">
          <cell r="N367">
            <v>99.88</v>
          </cell>
          <cell r="O367">
            <v>76.51</v>
          </cell>
          <cell r="P367">
            <v>99.93</v>
          </cell>
          <cell r="Q367">
            <v>99.88</v>
          </cell>
          <cell r="R367">
            <v>76.3</v>
          </cell>
          <cell r="S367">
            <v>13150.0521808408</v>
          </cell>
          <cell r="T367">
            <v>13150</v>
          </cell>
          <cell r="U367">
            <v>1313427</v>
          </cell>
        </row>
        <row r="368">
          <cell r="C368" t="str">
            <v>三亚海月花园【138亩项目】-一期-2号楼-B-904</v>
          </cell>
          <cell r="D368" t="str">
            <v>2号楼</v>
          </cell>
          <cell r="E368" t="str">
            <v>B</v>
          </cell>
          <cell r="F368">
            <v>904</v>
          </cell>
          <cell r="G368" t="str">
            <v>2号楼B904</v>
          </cell>
          <cell r="H368" t="str">
            <v>海南丰和科技有限公司</v>
          </cell>
          <cell r="I368" t="str">
            <v>石佳</v>
          </cell>
          <cell r="J368" t="str">
            <v>网签</v>
          </cell>
        </row>
        <row r="368">
          <cell r="N368">
            <v>99.88</v>
          </cell>
          <cell r="O368">
            <v>76.51</v>
          </cell>
          <cell r="P368">
            <v>99.93</v>
          </cell>
          <cell r="Q368">
            <v>99.88</v>
          </cell>
          <cell r="R368">
            <v>76.3</v>
          </cell>
          <cell r="S368">
            <v>13100.0521808408</v>
          </cell>
          <cell r="T368">
            <v>13100</v>
          </cell>
          <cell r="U368">
            <v>1308433</v>
          </cell>
        </row>
        <row r="369">
          <cell r="C369" t="str">
            <v>三亚海月花园【138亩项目】-一期-2号楼-B-804</v>
          </cell>
          <cell r="D369" t="str">
            <v>2号楼</v>
          </cell>
          <cell r="E369" t="str">
            <v>B</v>
          </cell>
          <cell r="F369">
            <v>804</v>
          </cell>
          <cell r="G369" t="str">
            <v>2号楼B804</v>
          </cell>
          <cell r="H369" t="str">
            <v>海南丰和科技有限公司</v>
          </cell>
          <cell r="I369" t="str">
            <v>石佳</v>
          </cell>
          <cell r="J369" t="str">
            <v>网签</v>
          </cell>
        </row>
        <row r="369">
          <cell r="N369">
            <v>99.88</v>
          </cell>
          <cell r="O369">
            <v>76.51</v>
          </cell>
          <cell r="P369">
            <v>99.93</v>
          </cell>
          <cell r="Q369">
            <v>99.88</v>
          </cell>
          <cell r="R369">
            <v>76.3</v>
          </cell>
          <cell r="S369">
            <v>13100.0521808408</v>
          </cell>
          <cell r="T369">
            <v>13100</v>
          </cell>
          <cell r="U369">
            <v>1308433</v>
          </cell>
        </row>
        <row r="370">
          <cell r="C370" t="str">
            <v>三亚海月花园【138亩项目】-一期-2号楼-B-704</v>
          </cell>
          <cell r="D370" t="str">
            <v>2号楼</v>
          </cell>
          <cell r="E370" t="str">
            <v>B</v>
          </cell>
          <cell r="F370">
            <v>704</v>
          </cell>
          <cell r="G370" t="str">
            <v>2号楼B704</v>
          </cell>
          <cell r="H370" t="str">
            <v>海南丰和科技有限公司</v>
          </cell>
          <cell r="I370" t="str">
            <v>石佳</v>
          </cell>
          <cell r="J370" t="str">
            <v>网签</v>
          </cell>
        </row>
        <row r="370">
          <cell r="N370">
            <v>99.88</v>
          </cell>
          <cell r="O370">
            <v>76.51</v>
          </cell>
          <cell r="P370">
            <v>99.93</v>
          </cell>
          <cell r="Q370">
            <v>99.88</v>
          </cell>
          <cell r="R370">
            <v>76.3</v>
          </cell>
          <cell r="S370">
            <v>13100.0521808408</v>
          </cell>
          <cell r="T370">
            <v>13100</v>
          </cell>
          <cell r="U370">
            <v>1308433</v>
          </cell>
        </row>
        <row r="371">
          <cell r="C371" t="str">
            <v>三亚海月花园【138亩项目】-一期-2号楼-B-604</v>
          </cell>
          <cell r="D371" t="str">
            <v>2号楼</v>
          </cell>
          <cell r="E371" t="str">
            <v>B</v>
          </cell>
          <cell r="F371">
            <v>604</v>
          </cell>
          <cell r="G371" t="str">
            <v>2号楼B604</v>
          </cell>
          <cell r="H371" t="str">
            <v>海南丰和科技有限公司</v>
          </cell>
          <cell r="I371" t="str">
            <v>石佳</v>
          </cell>
          <cell r="J371" t="str">
            <v>网签</v>
          </cell>
        </row>
        <row r="371">
          <cell r="N371">
            <v>99.88</v>
          </cell>
          <cell r="O371">
            <v>76.51</v>
          </cell>
          <cell r="P371">
            <v>99.93</v>
          </cell>
          <cell r="Q371">
            <v>99.88</v>
          </cell>
          <cell r="R371">
            <v>76.3</v>
          </cell>
          <cell r="S371">
            <v>13100.0521808408</v>
          </cell>
          <cell r="T371">
            <v>13100</v>
          </cell>
          <cell r="U371">
            <v>1308433</v>
          </cell>
        </row>
        <row r="372">
          <cell r="C372" t="str">
            <v>三亚海月花园【138亩项目】-一期-2号楼-B-504</v>
          </cell>
          <cell r="D372" t="str">
            <v>2号楼</v>
          </cell>
          <cell r="E372" t="str">
            <v>B</v>
          </cell>
          <cell r="F372">
            <v>504</v>
          </cell>
          <cell r="G372" t="str">
            <v>2号楼B504</v>
          </cell>
          <cell r="H372" t="str">
            <v>海南丰和科技有限公司</v>
          </cell>
          <cell r="I372" t="str">
            <v>石佳</v>
          </cell>
          <cell r="J372" t="str">
            <v>网签</v>
          </cell>
        </row>
        <row r="372">
          <cell r="N372">
            <v>99.88</v>
          </cell>
          <cell r="O372">
            <v>76.51</v>
          </cell>
          <cell r="P372">
            <v>99.93</v>
          </cell>
          <cell r="Q372">
            <v>99.88</v>
          </cell>
          <cell r="R372">
            <v>76.3</v>
          </cell>
          <cell r="S372">
            <v>13000.0521808408</v>
          </cell>
          <cell r="T372">
            <v>13007</v>
          </cell>
          <cell r="U372">
            <v>1299095</v>
          </cell>
        </row>
        <row r="373">
          <cell r="C373" t="str">
            <v>三亚海月花园【138亩项目】-一期-2号楼-B-404</v>
          </cell>
          <cell r="D373" t="str">
            <v>2号楼</v>
          </cell>
          <cell r="E373" t="str">
            <v>B</v>
          </cell>
          <cell r="F373">
            <v>404</v>
          </cell>
          <cell r="G373" t="str">
            <v>2号楼B404</v>
          </cell>
          <cell r="H373" t="str">
            <v>海南丰和科技有限公司</v>
          </cell>
          <cell r="I373" t="str">
            <v>石佳</v>
          </cell>
          <cell r="J373" t="str">
            <v>网签</v>
          </cell>
        </row>
        <row r="373">
          <cell r="N373">
            <v>99.88</v>
          </cell>
          <cell r="O373">
            <v>76.51</v>
          </cell>
          <cell r="P373">
            <v>99.93</v>
          </cell>
          <cell r="Q373">
            <v>99.88</v>
          </cell>
          <cell r="R373">
            <v>76.3</v>
          </cell>
          <cell r="S373">
            <v>13000.0521808408</v>
          </cell>
          <cell r="T373">
            <v>13007</v>
          </cell>
          <cell r="U373">
            <v>1299095</v>
          </cell>
        </row>
        <row r="374">
          <cell r="C374" t="str">
            <v>三亚海月花园【138亩项目】-一期-2号楼-B-304</v>
          </cell>
          <cell r="D374" t="str">
            <v>2号楼</v>
          </cell>
          <cell r="E374" t="str">
            <v>B</v>
          </cell>
          <cell r="F374">
            <v>304</v>
          </cell>
          <cell r="G374" t="str">
            <v>2号楼B304</v>
          </cell>
          <cell r="H374" t="str">
            <v>海南丰和科技有限公司</v>
          </cell>
          <cell r="I374" t="str">
            <v>石佳</v>
          </cell>
          <cell r="J374" t="str">
            <v>网签</v>
          </cell>
        </row>
        <row r="374">
          <cell r="N374">
            <v>99.88</v>
          </cell>
          <cell r="O374">
            <v>76.51</v>
          </cell>
          <cell r="P374">
            <v>99.93</v>
          </cell>
          <cell r="Q374">
            <v>99.88</v>
          </cell>
          <cell r="R374">
            <v>76.3</v>
          </cell>
          <cell r="S374">
            <v>13000.0521808408</v>
          </cell>
          <cell r="T374">
            <v>13007</v>
          </cell>
          <cell r="U374">
            <v>1299095</v>
          </cell>
        </row>
        <row r="375">
          <cell r="C375" t="str">
            <v>三亚海月花园【138亩项目】-一期-2号楼-B-204</v>
          </cell>
          <cell r="D375" t="str">
            <v>2号楼</v>
          </cell>
          <cell r="E375" t="str">
            <v>B</v>
          </cell>
          <cell r="F375">
            <v>204</v>
          </cell>
          <cell r="G375" t="str">
            <v>2号楼B204</v>
          </cell>
          <cell r="H375" t="str">
            <v>海南丰和科技有限公司</v>
          </cell>
          <cell r="I375" t="str">
            <v>石佳</v>
          </cell>
          <cell r="J375" t="str">
            <v>网签</v>
          </cell>
        </row>
        <row r="375">
          <cell r="N375">
            <v>99.88</v>
          </cell>
          <cell r="O375">
            <v>76.51</v>
          </cell>
          <cell r="P375">
            <v>99.93</v>
          </cell>
          <cell r="Q375">
            <v>99.88</v>
          </cell>
          <cell r="R375">
            <v>76.3</v>
          </cell>
          <cell r="S375">
            <v>13000.0521808408</v>
          </cell>
          <cell r="T375">
            <v>13007</v>
          </cell>
          <cell r="U375">
            <v>1299095</v>
          </cell>
        </row>
        <row r="376">
          <cell r="C376" t="str">
            <v>三亚海月花园【138亩项目】-一期-2号楼-B-104</v>
          </cell>
          <cell r="D376" t="str">
            <v>2号楼</v>
          </cell>
          <cell r="E376" t="str">
            <v>B</v>
          </cell>
          <cell r="F376">
            <v>104</v>
          </cell>
          <cell r="G376" t="str">
            <v>2号楼B104</v>
          </cell>
          <cell r="H376" t="str">
            <v>海南丰和科技有限公司</v>
          </cell>
          <cell r="I376" t="str">
            <v>石佳</v>
          </cell>
          <cell r="J376" t="str">
            <v>网签</v>
          </cell>
        </row>
        <row r="376">
          <cell r="N376">
            <v>97.29</v>
          </cell>
          <cell r="O376">
            <v>74.49</v>
          </cell>
          <cell r="P376">
            <v>97.29</v>
          </cell>
          <cell r="Q376">
            <v>97.29</v>
          </cell>
          <cell r="R376">
            <v>74.32</v>
          </cell>
          <cell r="S376">
            <v>12600.0521808408</v>
          </cell>
          <cell r="T376">
            <v>12600</v>
          </cell>
          <cell r="U376">
            <v>1225859</v>
          </cell>
        </row>
        <row r="377">
          <cell r="C377" t="str">
            <v>三亚海月花园【138亩项目】-一期-3号楼-A-2001</v>
          </cell>
          <cell r="D377" t="str">
            <v>3号楼</v>
          </cell>
          <cell r="E377" t="str">
            <v>A</v>
          </cell>
          <cell r="F377">
            <v>2001</v>
          </cell>
          <cell r="G377" t="str">
            <v>3号楼A2001</v>
          </cell>
          <cell r="H377" t="str">
            <v>海南浩源科技有限公司</v>
          </cell>
          <cell r="I377" t="str">
            <v>肖雅茹</v>
          </cell>
          <cell r="J377" t="str">
            <v>网签</v>
          </cell>
        </row>
        <row r="377">
          <cell r="N377">
            <v>99.88</v>
          </cell>
          <cell r="O377">
            <v>76.51</v>
          </cell>
          <cell r="P377">
            <v>99.93</v>
          </cell>
          <cell r="Q377">
            <v>99.88</v>
          </cell>
          <cell r="R377">
            <v>76.3</v>
          </cell>
          <cell r="S377">
            <v>12650.0521808408</v>
          </cell>
          <cell r="T377">
            <v>12656</v>
          </cell>
          <cell r="U377">
            <v>1264120</v>
          </cell>
        </row>
        <row r="378">
          <cell r="C378" t="str">
            <v>三亚海月花园【138亩项目】-一期-3号楼-A-1901</v>
          </cell>
          <cell r="D378" t="str">
            <v>3号楼</v>
          </cell>
          <cell r="E378" t="str">
            <v>A</v>
          </cell>
          <cell r="F378">
            <v>1901</v>
          </cell>
          <cell r="G378" t="str">
            <v>3号楼A1901</v>
          </cell>
          <cell r="H378" t="str">
            <v>海南浩源科技有限公司</v>
          </cell>
          <cell r="I378" t="str">
            <v>肖雅茹</v>
          </cell>
          <cell r="J378" t="str">
            <v>网签</v>
          </cell>
        </row>
        <row r="378">
          <cell r="N378">
            <v>99.88</v>
          </cell>
          <cell r="O378">
            <v>76.51</v>
          </cell>
          <cell r="P378">
            <v>99.93</v>
          </cell>
          <cell r="Q378">
            <v>99.88</v>
          </cell>
          <cell r="R378">
            <v>76.3</v>
          </cell>
          <cell r="S378">
            <v>12950.0521808408</v>
          </cell>
          <cell r="T378">
            <v>12957</v>
          </cell>
          <cell r="U378">
            <v>1294099</v>
          </cell>
        </row>
        <row r="379">
          <cell r="C379" t="str">
            <v>三亚海月花园【138亩项目】-一期-3号楼-A-1801</v>
          </cell>
          <cell r="D379" t="str">
            <v>3号楼</v>
          </cell>
          <cell r="E379" t="str">
            <v>A</v>
          </cell>
          <cell r="F379">
            <v>1801</v>
          </cell>
          <cell r="G379" t="str">
            <v>3号楼A1801</v>
          </cell>
          <cell r="H379" t="str">
            <v>海南浩源科技有限公司</v>
          </cell>
          <cell r="I379" t="str">
            <v>肖雅茹</v>
          </cell>
          <cell r="J379" t="str">
            <v>网签</v>
          </cell>
        </row>
        <row r="379">
          <cell r="N379">
            <v>99.88</v>
          </cell>
          <cell r="O379">
            <v>76.51</v>
          </cell>
          <cell r="P379">
            <v>99.93</v>
          </cell>
          <cell r="Q379">
            <v>99.88</v>
          </cell>
          <cell r="R379">
            <v>76.3</v>
          </cell>
          <cell r="S379">
            <v>12950.0521808408</v>
          </cell>
          <cell r="T379">
            <v>12957</v>
          </cell>
          <cell r="U379">
            <v>1294099</v>
          </cell>
        </row>
        <row r="380">
          <cell r="C380" t="str">
            <v>三亚海月花园【138亩项目】-一期-3号楼-A-1701</v>
          </cell>
          <cell r="D380" t="str">
            <v>3号楼</v>
          </cell>
          <cell r="E380" t="str">
            <v>A</v>
          </cell>
          <cell r="F380">
            <v>1701</v>
          </cell>
          <cell r="G380" t="str">
            <v>3号楼A1701</v>
          </cell>
          <cell r="H380" t="str">
            <v>海南浩源科技有限公司</v>
          </cell>
          <cell r="I380" t="str">
            <v>肖雅茹</v>
          </cell>
          <cell r="J380" t="str">
            <v>网签</v>
          </cell>
        </row>
        <row r="380">
          <cell r="N380">
            <v>99.88</v>
          </cell>
          <cell r="O380">
            <v>76.51</v>
          </cell>
          <cell r="P380">
            <v>99.93</v>
          </cell>
          <cell r="Q380">
            <v>99.88</v>
          </cell>
          <cell r="R380">
            <v>76.3</v>
          </cell>
          <cell r="S380">
            <v>12950.0521808408</v>
          </cell>
          <cell r="T380">
            <v>12957</v>
          </cell>
          <cell r="U380">
            <v>1294099</v>
          </cell>
        </row>
        <row r="381">
          <cell r="C381" t="str">
            <v>三亚海月花园【138亩项目】-一期-3号楼-A-1601</v>
          </cell>
          <cell r="D381" t="str">
            <v>3号楼</v>
          </cell>
          <cell r="E381" t="str">
            <v>A</v>
          </cell>
          <cell r="F381">
            <v>1601</v>
          </cell>
          <cell r="G381" t="str">
            <v>3号楼A1601</v>
          </cell>
          <cell r="H381" t="str">
            <v>海南浩源科技有限公司</v>
          </cell>
          <cell r="I381" t="str">
            <v>肖雅茹</v>
          </cell>
          <cell r="J381" t="str">
            <v>网签</v>
          </cell>
        </row>
        <row r="381">
          <cell r="N381">
            <v>99.88</v>
          </cell>
          <cell r="O381">
            <v>76.51</v>
          </cell>
          <cell r="P381">
            <v>99.93</v>
          </cell>
          <cell r="Q381">
            <v>99.88</v>
          </cell>
          <cell r="R381">
            <v>76.3</v>
          </cell>
          <cell r="S381">
            <v>12950.0521808408</v>
          </cell>
          <cell r="T381">
            <v>12957</v>
          </cell>
          <cell r="U381">
            <v>1294099</v>
          </cell>
        </row>
        <row r="382">
          <cell r="C382" t="str">
            <v>三亚海月花园【138亩项目】-一期-3号楼-A-1501</v>
          </cell>
          <cell r="D382" t="str">
            <v>3号楼</v>
          </cell>
          <cell r="E382" t="str">
            <v>A</v>
          </cell>
          <cell r="F382">
            <v>1501</v>
          </cell>
          <cell r="G382" t="str">
            <v>3号楼A1501</v>
          </cell>
          <cell r="H382" t="str">
            <v>海南明远鑫信息科技有限公司</v>
          </cell>
          <cell r="I382" t="str">
            <v>肖雅茹</v>
          </cell>
          <cell r="J382" t="str">
            <v>网签</v>
          </cell>
        </row>
        <row r="382">
          <cell r="N382">
            <v>99.88</v>
          </cell>
          <cell r="O382">
            <v>76.51</v>
          </cell>
          <cell r="P382">
            <v>99.93</v>
          </cell>
          <cell r="Q382">
            <v>99.88</v>
          </cell>
          <cell r="R382">
            <v>76.3</v>
          </cell>
          <cell r="S382">
            <v>12950.0521808408</v>
          </cell>
          <cell r="T382">
            <v>12957</v>
          </cell>
          <cell r="U382">
            <v>1294099</v>
          </cell>
        </row>
        <row r="383">
          <cell r="C383" t="str">
            <v>三亚海月花园【138亩项目】-一期-3号楼-A-1401</v>
          </cell>
          <cell r="D383" t="str">
            <v>3号楼</v>
          </cell>
          <cell r="E383" t="str">
            <v>A</v>
          </cell>
          <cell r="F383">
            <v>1401</v>
          </cell>
          <cell r="G383" t="str">
            <v>3号楼A1401</v>
          </cell>
          <cell r="H383" t="str">
            <v>海南浩源科技有限公司</v>
          </cell>
          <cell r="I383" t="str">
            <v>肖雅茹</v>
          </cell>
          <cell r="J383" t="str">
            <v>网签</v>
          </cell>
        </row>
        <row r="383">
          <cell r="N383">
            <v>99.88</v>
          </cell>
          <cell r="O383">
            <v>76.51</v>
          </cell>
          <cell r="P383">
            <v>99.93</v>
          </cell>
          <cell r="Q383">
            <v>99.88</v>
          </cell>
          <cell r="R383">
            <v>76.3</v>
          </cell>
          <cell r="S383">
            <v>12950.0521808408</v>
          </cell>
          <cell r="T383">
            <v>12957</v>
          </cell>
          <cell r="U383">
            <v>1294099</v>
          </cell>
        </row>
        <row r="384">
          <cell r="C384" t="str">
            <v>三亚海月花园【138亩项目】-一期-3号楼-A-1301</v>
          </cell>
          <cell r="D384" t="str">
            <v>3号楼</v>
          </cell>
          <cell r="E384" t="str">
            <v>A</v>
          </cell>
          <cell r="F384">
            <v>1301</v>
          </cell>
          <cell r="G384" t="str">
            <v>3号楼A1301</v>
          </cell>
          <cell r="H384" t="str">
            <v>海南浩源科技有限公司</v>
          </cell>
          <cell r="I384" t="str">
            <v>肖雅茹</v>
          </cell>
          <cell r="J384" t="str">
            <v>网签</v>
          </cell>
        </row>
        <row r="384">
          <cell r="N384">
            <v>99.88</v>
          </cell>
          <cell r="O384">
            <v>76.51</v>
          </cell>
          <cell r="P384">
            <v>99.93</v>
          </cell>
          <cell r="Q384">
            <v>99.88</v>
          </cell>
          <cell r="R384">
            <v>76.3</v>
          </cell>
          <cell r="S384">
            <v>12950.0521808408</v>
          </cell>
          <cell r="T384">
            <v>12957</v>
          </cell>
          <cell r="U384">
            <v>1294099</v>
          </cell>
        </row>
        <row r="385">
          <cell r="C385" t="str">
            <v>三亚海月花园【138亩项目】-一期-3号楼-A-1201</v>
          </cell>
          <cell r="D385" t="str">
            <v>3号楼</v>
          </cell>
          <cell r="E385" t="str">
            <v>A</v>
          </cell>
          <cell r="F385">
            <v>1201</v>
          </cell>
          <cell r="G385" t="str">
            <v>3号楼A1201</v>
          </cell>
          <cell r="H385" t="str">
            <v>海南浩源科技有限公司</v>
          </cell>
          <cell r="I385" t="str">
            <v>肖雅茹</v>
          </cell>
          <cell r="J385" t="str">
            <v>网签</v>
          </cell>
        </row>
        <row r="385">
          <cell r="N385">
            <v>99.88</v>
          </cell>
          <cell r="O385">
            <v>76.51</v>
          </cell>
          <cell r="P385">
            <v>99.93</v>
          </cell>
          <cell r="Q385">
            <v>99.88</v>
          </cell>
          <cell r="R385">
            <v>76.3</v>
          </cell>
          <cell r="S385">
            <v>12950.0521808408</v>
          </cell>
          <cell r="T385">
            <v>12957</v>
          </cell>
          <cell r="U385">
            <v>1294099</v>
          </cell>
        </row>
        <row r="386">
          <cell r="C386" t="str">
            <v>三亚海月花园【138亩项目】-一期-3号楼-A-1101</v>
          </cell>
          <cell r="D386" t="str">
            <v>3号楼</v>
          </cell>
          <cell r="E386" t="str">
            <v>A</v>
          </cell>
          <cell r="F386">
            <v>1101</v>
          </cell>
          <cell r="G386" t="str">
            <v>3号楼A1101</v>
          </cell>
          <cell r="H386" t="str">
            <v>海南明远鑫信息科技有限公司</v>
          </cell>
          <cell r="I386" t="str">
            <v>肖雅茹</v>
          </cell>
          <cell r="J386" t="str">
            <v>网签</v>
          </cell>
        </row>
        <row r="386">
          <cell r="N386">
            <v>99.88</v>
          </cell>
          <cell r="O386">
            <v>76.51</v>
          </cell>
          <cell r="P386">
            <v>99.93</v>
          </cell>
          <cell r="Q386">
            <v>99.88</v>
          </cell>
          <cell r="R386">
            <v>76.3</v>
          </cell>
          <cell r="S386">
            <v>12950.0521808408</v>
          </cell>
          <cell r="T386">
            <v>12957</v>
          </cell>
          <cell r="U386">
            <v>1294099</v>
          </cell>
        </row>
        <row r="387">
          <cell r="C387" t="str">
            <v>三亚海月花园【138亩项目】-一期-3号楼-A-1001</v>
          </cell>
          <cell r="D387" t="str">
            <v>3号楼</v>
          </cell>
          <cell r="E387" t="str">
            <v>A</v>
          </cell>
          <cell r="F387">
            <v>1001</v>
          </cell>
          <cell r="G387" t="str">
            <v>3号楼A1001</v>
          </cell>
          <cell r="H387" t="str">
            <v>海南明远鑫信息科技有限公司</v>
          </cell>
          <cell r="I387" t="str">
            <v>肖雅茹</v>
          </cell>
          <cell r="J387" t="str">
            <v>网签</v>
          </cell>
        </row>
        <row r="387">
          <cell r="N387">
            <v>99.88</v>
          </cell>
          <cell r="O387">
            <v>76.51</v>
          </cell>
          <cell r="P387">
            <v>99.93</v>
          </cell>
          <cell r="Q387">
            <v>99.88</v>
          </cell>
          <cell r="R387">
            <v>76.3</v>
          </cell>
          <cell r="S387">
            <v>12950.0521808408</v>
          </cell>
          <cell r="T387">
            <v>12957</v>
          </cell>
          <cell r="U387">
            <v>1294099</v>
          </cell>
        </row>
        <row r="388">
          <cell r="C388" t="str">
            <v>三亚海月花园【138亩项目】-一期-3号楼-A-901</v>
          </cell>
          <cell r="D388" t="str">
            <v>3号楼</v>
          </cell>
          <cell r="E388" t="str">
            <v>A</v>
          </cell>
          <cell r="F388">
            <v>901</v>
          </cell>
          <cell r="G388" t="str">
            <v>3号楼A901</v>
          </cell>
          <cell r="H388" t="str">
            <v>海南鑫君泽科技有限公司</v>
          </cell>
          <cell r="I388" t="str">
            <v>史晓燕</v>
          </cell>
          <cell r="J388" t="str">
            <v>网签</v>
          </cell>
        </row>
        <row r="388">
          <cell r="N388">
            <v>99.88</v>
          </cell>
          <cell r="O388">
            <v>76.51</v>
          </cell>
          <cell r="P388">
            <v>99.93</v>
          </cell>
          <cell r="Q388">
            <v>99.88</v>
          </cell>
          <cell r="R388">
            <v>76.3</v>
          </cell>
          <cell r="S388">
            <v>12900.0521808408</v>
          </cell>
          <cell r="T388">
            <v>12907</v>
          </cell>
          <cell r="U388">
            <v>1289102</v>
          </cell>
        </row>
        <row r="389">
          <cell r="C389" t="str">
            <v>三亚海月花园【138亩项目】-一期-3号楼-A-801</v>
          </cell>
          <cell r="D389" t="str">
            <v>3号楼</v>
          </cell>
          <cell r="E389" t="str">
            <v>A</v>
          </cell>
          <cell r="F389">
            <v>801</v>
          </cell>
          <cell r="G389" t="str">
            <v>3号楼A801</v>
          </cell>
          <cell r="H389" t="str">
            <v>海南鑫君泽科技有限公司</v>
          </cell>
          <cell r="I389" t="str">
            <v>史晓燕</v>
          </cell>
          <cell r="J389" t="str">
            <v>网签</v>
          </cell>
        </row>
        <row r="389">
          <cell r="N389">
            <v>99.88</v>
          </cell>
          <cell r="O389">
            <v>76.51</v>
          </cell>
          <cell r="P389">
            <v>99.93</v>
          </cell>
          <cell r="Q389">
            <v>99.88</v>
          </cell>
          <cell r="R389">
            <v>76.3</v>
          </cell>
          <cell r="S389">
            <v>12900.0521808408</v>
          </cell>
          <cell r="T389">
            <v>12907</v>
          </cell>
          <cell r="U389">
            <v>1289102</v>
          </cell>
        </row>
        <row r="390">
          <cell r="C390" t="str">
            <v>三亚海月花园【138亩项目】-一期-3号楼-A-701</v>
          </cell>
          <cell r="D390" t="str">
            <v>3号楼</v>
          </cell>
          <cell r="E390" t="str">
            <v>A</v>
          </cell>
          <cell r="F390">
            <v>701</v>
          </cell>
          <cell r="G390" t="str">
            <v>3号楼A701</v>
          </cell>
          <cell r="H390" t="str">
            <v>海南鑫弘志劳务有限公司</v>
          </cell>
          <cell r="I390" t="str">
            <v>黄忱</v>
          </cell>
          <cell r="J390" t="str">
            <v>网签</v>
          </cell>
        </row>
        <row r="390">
          <cell r="N390">
            <v>99.88</v>
          </cell>
          <cell r="O390">
            <v>76.51</v>
          </cell>
          <cell r="P390">
            <v>99.93</v>
          </cell>
          <cell r="Q390">
            <v>99.88</v>
          </cell>
          <cell r="R390">
            <v>76.3</v>
          </cell>
          <cell r="S390">
            <v>12900.0521808408</v>
          </cell>
          <cell r="T390">
            <v>12907</v>
          </cell>
          <cell r="U390">
            <v>1289102</v>
          </cell>
        </row>
        <row r="391">
          <cell r="C391" t="str">
            <v>三亚海月花园【138亩项目】-一期-3号楼-A-601</v>
          </cell>
          <cell r="D391" t="str">
            <v>3号楼</v>
          </cell>
          <cell r="E391" t="str">
            <v>A</v>
          </cell>
          <cell r="F391">
            <v>601</v>
          </cell>
          <cell r="G391" t="str">
            <v>3号楼A601</v>
          </cell>
          <cell r="H391" t="str">
            <v>海南鑫弘志劳务有限公司</v>
          </cell>
          <cell r="I391" t="str">
            <v>黄忱</v>
          </cell>
          <cell r="J391" t="str">
            <v>网签</v>
          </cell>
        </row>
        <row r="391">
          <cell r="N391">
            <v>99.88</v>
          </cell>
          <cell r="O391">
            <v>76.51</v>
          </cell>
          <cell r="P391">
            <v>99.93</v>
          </cell>
          <cell r="Q391">
            <v>99.88</v>
          </cell>
          <cell r="R391">
            <v>76.3</v>
          </cell>
          <cell r="S391">
            <v>12900.0521808408</v>
          </cell>
          <cell r="T391">
            <v>12907</v>
          </cell>
          <cell r="U391">
            <v>1289102</v>
          </cell>
        </row>
        <row r="392">
          <cell r="C392" t="str">
            <v>三亚海月花园【138亩项目】-一期-3号楼-A-501</v>
          </cell>
          <cell r="D392" t="str">
            <v>3号楼</v>
          </cell>
          <cell r="E392" t="str">
            <v>A</v>
          </cell>
          <cell r="F392">
            <v>501</v>
          </cell>
          <cell r="G392" t="str">
            <v>3号楼A501</v>
          </cell>
          <cell r="H392" t="str">
            <v>刘姝彤</v>
          </cell>
          <cell r="I392" t="str">
            <v>李媛媛</v>
          </cell>
          <cell r="J392" t="str">
            <v>网签</v>
          </cell>
        </row>
        <row r="392">
          <cell r="N392">
            <v>99.88</v>
          </cell>
          <cell r="O392">
            <v>76.51</v>
          </cell>
          <cell r="P392">
            <v>99.93</v>
          </cell>
          <cell r="Q392">
            <v>99.88</v>
          </cell>
          <cell r="R392">
            <v>76.3</v>
          </cell>
          <cell r="S392">
            <v>12800.0521808408</v>
          </cell>
          <cell r="T392">
            <v>12806</v>
          </cell>
          <cell r="U392">
            <v>1279109</v>
          </cell>
        </row>
        <row r="393">
          <cell r="C393" t="str">
            <v>三亚海月花园【138亩项目】-一期-3号楼-A-401</v>
          </cell>
          <cell r="D393" t="str">
            <v>3号楼</v>
          </cell>
          <cell r="E393" t="str">
            <v>A</v>
          </cell>
          <cell r="F393">
            <v>401</v>
          </cell>
          <cell r="G393" t="str">
            <v>3号楼A401</v>
          </cell>
          <cell r="H393" t="str">
            <v>李纪元</v>
          </cell>
          <cell r="I393" t="str">
            <v>邵明成</v>
          </cell>
          <cell r="J393" t="str">
            <v>网签</v>
          </cell>
        </row>
        <row r="393">
          <cell r="N393">
            <v>99.88</v>
          </cell>
          <cell r="O393">
            <v>76.51</v>
          </cell>
          <cell r="P393">
            <v>99.93</v>
          </cell>
          <cell r="Q393">
            <v>99.88</v>
          </cell>
          <cell r="R393">
            <v>76.3</v>
          </cell>
          <cell r="S393">
            <v>12800.0521808408</v>
          </cell>
          <cell r="T393">
            <v>12806</v>
          </cell>
          <cell r="U393">
            <v>1279109</v>
          </cell>
        </row>
        <row r="394">
          <cell r="C394" t="str">
            <v>三亚海月花园【138亩项目】-一期-3号楼-A-301</v>
          </cell>
          <cell r="D394" t="str">
            <v>3号楼</v>
          </cell>
          <cell r="E394" t="str">
            <v>A</v>
          </cell>
          <cell r="F394">
            <v>301</v>
          </cell>
          <cell r="G394" t="str">
            <v>3号楼A301</v>
          </cell>
          <cell r="H394" t="str">
            <v>刘光宇</v>
          </cell>
          <cell r="I394" t="str">
            <v>张宽</v>
          </cell>
          <cell r="J394" t="str">
            <v>网签</v>
          </cell>
        </row>
        <row r="394">
          <cell r="M394" t="str">
            <v>190000公积金抵首付</v>
          </cell>
          <cell r="N394">
            <v>99.88</v>
          </cell>
          <cell r="O394">
            <v>76.51</v>
          </cell>
          <cell r="P394">
            <v>99.93</v>
          </cell>
          <cell r="Q394">
            <v>99.88</v>
          </cell>
          <cell r="R394">
            <v>76.3</v>
          </cell>
          <cell r="S394">
            <v>12800.0521808408</v>
          </cell>
          <cell r="T394">
            <v>12806</v>
          </cell>
          <cell r="U394">
            <v>1279109</v>
          </cell>
        </row>
        <row r="395">
          <cell r="C395" t="str">
            <v>三亚海月花园【138亩项目】-一期-3号楼-A-201</v>
          </cell>
          <cell r="D395" t="str">
            <v>3号楼</v>
          </cell>
          <cell r="E395" t="str">
            <v>A</v>
          </cell>
          <cell r="F395">
            <v>201</v>
          </cell>
          <cell r="G395" t="str">
            <v>3号楼A201</v>
          </cell>
          <cell r="H395" t="str">
            <v>褚桐</v>
          </cell>
          <cell r="I395" t="str">
            <v>徐迎</v>
          </cell>
          <cell r="J395" t="str">
            <v>网签</v>
          </cell>
        </row>
        <row r="395">
          <cell r="N395">
            <v>99.88</v>
          </cell>
          <cell r="O395">
            <v>76.51</v>
          </cell>
          <cell r="P395">
            <v>99.93</v>
          </cell>
          <cell r="Q395">
            <v>99.88</v>
          </cell>
          <cell r="R395">
            <v>76.3</v>
          </cell>
          <cell r="S395">
            <v>12800.0521808408</v>
          </cell>
          <cell r="T395">
            <v>12806</v>
          </cell>
          <cell r="U395">
            <v>1279109</v>
          </cell>
        </row>
        <row r="396">
          <cell r="C396" t="str">
            <v>三亚海月花园【138亩项目】-一期-3号楼-A-101</v>
          </cell>
          <cell r="D396" t="str">
            <v>3号楼</v>
          </cell>
          <cell r="E396" t="str">
            <v>A</v>
          </cell>
          <cell r="F396">
            <v>101</v>
          </cell>
          <cell r="G396" t="str">
            <v>3号楼A101</v>
          </cell>
          <cell r="H396" t="str">
            <v>海南鑫君泽科技有限公司</v>
          </cell>
          <cell r="I396" t="str">
            <v>史晓燕</v>
          </cell>
          <cell r="J396" t="str">
            <v>网签</v>
          </cell>
        </row>
        <row r="396">
          <cell r="N396">
            <v>99.56</v>
          </cell>
          <cell r="O396">
            <v>76.26</v>
          </cell>
          <cell r="P396">
            <v>99.6</v>
          </cell>
          <cell r="Q396">
            <v>99.56</v>
          </cell>
          <cell r="R396">
            <v>76.06</v>
          </cell>
          <cell r="S396">
            <v>12400</v>
          </cell>
          <cell r="T396">
            <v>9999</v>
          </cell>
          <cell r="U396">
            <v>995500</v>
          </cell>
        </row>
        <row r="397">
          <cell r="C397" t="str">
            <v>三亚海月花园【138亩项目】-一期-3号楼-A-2002</v>
          </cell>
          <cell r="D397" t="str">
            <v>3号楼</v>
          </cell>
          <cell r="E397" t="str">
            <v>A</v>
          </cell>
          <cell r="F397">
            <v>2002</v>
          </cell>
          <cell r="G397" t="str">
            <v>3号楼A2002</v>
          </cell>
          <cell r="H397" t="str">
            <v>海南浩源科技有限公司</v>
          </cell>
          <cell r="I397" t="str">
            <v>肖雅茹</v>
          </cell>
          <cell r="J397" t="str">
            <v>网签</v>
          </cell>
        </row>
        <row r="397">
          <cell r="N397">
            <v>99.96</v>
          </cell>
          <cell r="O397">
            <v>76.54</v>
          </cell>
          <cell r="P397">
            <v>99.97</v>
          </cell>
          <cell r="Q397">
            <v>99.96</v>
          </cell>
          <cell r="R397">
            <v>76.36</v>
          </cell>
          <cell r="S397">
            <v>12530.0521808408</v>
          </cell>
          <cell r="T397">
            <v>12531</v>
          </cell>
          <cell r="U397">
            <v>1252629</v>
          </cell>
        </row>
        <row r="398">
          <cell r="C398" t="str">
            <v>三亚海月花园【138亩项目】-一期-3号楼-A-1902</v>
          </cell>
          <cell r="D398" t="str">
            <v>3号楼</v>
          </cell>
          <cell r="E398" t="str">
            <v>A</v>
          </cell>
          <cell r="F398">
            <v>1902</v>
          </cell>
          <cell r="G398" t="str">
            <v>3号楼A1902</v>
          </cell>
          <cell r="H398" t="str">
            <v>海南浩源科技有限公司</v>
          </cell>
          <cell r="I398" t="str">
            <v>肖雅茹</v>
          </cell>
          <cell r="J398" t="str">
            <v>网签</v>
          </cell>
        </row>
        <row r="398">
          <cell r="N398">
            <v>99.96</v>
          </cell>
          <cell r="O398">
            <v>76.54</v>
          </cell>
          <cell r="P398">
            <v>99.97</v>
          </cell>
          <cell r="Q398">
            <v>99.96</v>
          </cell>
          <cell r="R398">
            <v>76.36</v>
          </cell>
          <cell r="S398">
            <v>12830.0521808408</v>
          </cell>
          <cell r="T398">
            <v>12831</v>
          </cell>
          <cell r="U398">
            <v>1282620</v>
          </cell>
        </row>
        <row r="399">
          <cell r="C399" t="str">
            <v>三亚海月花园【138亩项目】-一期-3号楼-A-1802</v>
          </cell>
          <cell r="D399" t="str">
            <v>3号楼</v>
          </cell>
          <cell r="E399" t="str">
            <v>A</v>
          </cell>
          <cell r="F399">
            <v>1802</v>
          </cell>
          <cell r="G399" t="str">
            <v>3号楼A1802</v>
          </cell>
          <cell r="H399" t="str">
            <v>海南浩源科技有限公司</v>
          </cell>
          <cell r="I399" t="str">
            <v>肖雅茹</v>
          </cell>
          <cell r="J399" t="str">
            <v>网签</v>
          </cell>
        </row>
        <row r="399">
          <cell r="N399">
            <v>99.96</v>
          </cell>
          <cell r="O399">
            <v>76.54</v>
          </cell>
          <cell r="P399">
            <v>99.97</v>
          </cell>
          <cell r="Q399">
            <v>99.96</v>
          </cell>
          <cell r="R399">
            <v>76.36</v>
          </cell>
          <cell r="S399">
            <v>12830.0521808408</v>
          </cell>
          <cell r="T399">
            <v>12831</v>
          </cell>
          <cell r="U399">
            <v>1282620</v>
          </cell>
        </row>
        <row r="400">
          <cell r="C400" t="str">
            <v>三亚海月花园【138亩项目】-一期-3号楼-A-1702</v>
          </cell>
          <cell r="D400" t="str">
            <v>3号楼</v>
          </cell>
          <cell r="E400" t="str">
            <v>A</v>
          </cell>
          <cell r="F400">
            <v>1702</v>
          </cell>
          <cell r="G400" t="str">
            <v>3号楼A1702</v>
          </cell>
          <cell r="H400" t="str">
            <v>海南浩源科技有限公司</v>
          </cell>
          <cell r="I400" t="str">
            <v>肖雅茹</v>
          </cell>
          <cell r="J400" t="str">
            <v>网签</v>
          </cell>
        </row>
        <row r="400">
          <cell r="N400">
            <v>99.96</v>
          </cell>
          <cell r="O400">
            <v>76.54</v>
          </cell>
          <cell r="P400">
            <v>99.97</v>
          </cell>
          <cell r="Q400">
            <v>99.96</v>
          </cell>
          <cell r="R400">
            <v>76.36</v>
          </cell>
          <cell r="S400">
            <v>12830.0521808408</v>
          </cell>
          <cell r="T400">
            <v>12831</v>
          </cell>
          <cell r="U400">
            <v>1282620</v>
          </cell>
        </row>
        <row r="401">
          <cell r="C401" t="str">
            <v>三亚海月花园【138亩项目】-一期-3号楼-A-1602</v>
          </cell>
          <cell r="D401" t="str">
            <v>3号楼</v>
          </cell>
          <cell r="E401" t="str">
            <v>A</v>
          </cell>
          <cell r="F401">
            <v>1602</v>
          </cell>
          <cell r="G401" t="str">
            <v>3号楼A1602</v>
          </cell>
          <cell r="H401" t="str">
            <v>海南浩源科技有限公司</v>
          </cell>
          <cell r="I401" t="str">
            <v>肖雅茹</v>
          </cell>
          <cell r="J401" t="str">
            <v>网签</v>
          </cell>
        </row>
        <row r="401">
          <cell r="N401">
            <v>99.96</v>
          </cell>
          <cell r="O401">
            <v>76.54</v>
          </cell>
          <cell r="P401">
            <v>99.97</v>
          </cell>
          <cell r="Q401">
            <v>99.96</v>
          </cell>
          <cell r="R401">
            <v>76.36</v>
          </cell>
          <cell r="S401">
            <v>12830.0521808408</v>
          </cell>
          <cell r="T401">
            <v>12831</v>
          </cell>
          <cell r="U401">
            <v>1282620</v>
          </cell>
        </row>
        <row r="402">
          <cell r="C402" t="str">
            <v>三亚海月花园【138亩项目】-一期-3号楼-A-1502</v>
          </cell>
          <cell r="D402" t="str">
            <v>3号楼</v>
          </cell>
          <cell r="E402" t="str">
            <v>A</v>
          </cell>
          <cell r="F402">
            <v>1502</v>
          </cell>
          <cell r="G402" t="str">
            <v>3号楼A1502</v>
          </cell>
          <cell r="H402" t="str">
            <v>海南明远鑫信息科技有限公司</v>
          </cell>
          <cell r="I402" t="str">
            <v>肖雅茹</v>
          </cell>
          <cell r="J402" t="str">
            <v>网签</v>
          </cell>
        </row>
        <row r="402">
          <cell r="N402">
            <v>99.96</v>
          </cell>
          <cell r="O402">
            <v>76.54</v>
          </cell>
          <cell r="P402">
            <v>99.97</v>
          </cell>
          <cell r="Q402">
            <v>99.96</v>
          </cell>
          <cell r="R402">
            <v>76.36</v>
          </cell>
          <cell r="S402">
            <v>12830.0521808408</v>
          </cell>
          <cell r="T402">
            <v>12831</v>
          </cell>
          <cell r="U402">
            <v>1282620</v>
          </cell>
        </row>
        <row r="403">
          <cell r="C403" t="str">
            <v>三亚海月花园【138亩项目】-一期-3号楼-A-1402</v>
          </cell>
          <cell r="D403" t="str">
            <v>3号楼</v>
          </cell>
          <cell r="E403" t="str">
            <v>A</v>
          </cell>
          <cell r="F403">
            <v>1402</v>
          </cell>
          <cell r="G403" t="str">
            <v>3号楼A1402</v>
          </cell>
          <cell r="H403" t="str">
            <v>海南浩源科技有限公司</v>
          </cell>
          <cell r="I403" t="str">
            <v>肖雅茹</v>
          </cell>
          <cell r="J403" t="str">
            <v>网签</v>
          </cell>
        </row>
        <row r="403">
          <cell r="N403">
            <v>99.96</v>
          </cell>
          <cell r="O403">
            <v>76.54</v>
          </cell>
          <cell r="P403">
            <v>99.97</v>
          </cell>
          <cell r="Q403">
            <v>99.96</v>
          </cell>
          <cell r="R403">
            <v>76.36</v>
          </cell>
          <cell r="S403">
            <v>12830.0521808408</v>
          </cell>
          <cell r="T403">
            <v>12831</v>
          </cell>
          <cell r="U403">
            <v>1282620</v>
          </cell>
        </row>
        <row r="404">
          <cell r="C404" t="str">
            <v>三亚海月花园【138亩项目】-一期-3号楼-A-1302</v>
          </cell>
          <cell r="D404" t="str">
            <v>3号楼</v>
          </cell>
          <cell r="E404" t="str">
            <v>A</v>
          </cell>
          <cell r="F404">
            <v>1302</v>
          </cell>
          <cell r="G404" t="str">
            <v>3号楼A1302</v>
          </cell>
          <cell r="H404" t="str">
            <v>海南浩源科技有限公司</v>
          </cell>
          <cell r="I404" t="str">
            <v>肖雅茹</v>
          </cell>
          <cell r="J404" t="str">
            <v>网签</v>
          </cell>
        </row>
        <row r="404">
          <cell r="N404">
            <v>99.96</v>
          </cell>
          <cell r="O404">
            <v>76.54</v>
          </cell>
          <cell r="P404">
            <v>99.97</v>
          </cell>
          <cell r="Q404">
            <v>99.96</v>
          </cell>
          <cell r="R404">
            <v>76.36</v>
          </cell>
          <cell r="S404">
            <v>12830.0521808408</v>
          </cell>
          <cell r="T404">
            <v>12831</v>
          </cell>
          <cell r="U404">
            <v>1282620</v>
          </cell>
        </row>
        <row r="405">
          <cell r="C405" t="str">
            <v>三亚海月花园【138亩项目】-一期-3号楼-A-1202</v>
          </cell>
          <cell r="D405" t="str">
            <v>3号楼</v>
          </cell>
          <cell r="E405" t="str">
            <v>A</v>
          </cell>
          <cell r="F405">
            <v>1202</v>
          </cell>
          <cell r="G405" t="str">
            <v>3号楼A1202</v>
          </cell>
          <cell r="H405" t="str">
            <v>海南浩源科技有限公司</v>
          </cell>
          <cell r="I405" t="str">
            <v>肖雅茹</v>
          </cell>
          <cell r="J405" t="str">
            <v>网签</v>
          </cell>
        </row>
        <row r="405">
          <cell r="N405">
            <v>99.96</v>
          </cell>
          <cell r="O405">
            <v>76.54</v>
          </cell>
          <cell r="P405">
            <v>99.97</v>
          </cell>
          <cell r="Q405">
            <v>99.96</v>
          </cell>
          <cell r="R405">
            <v>76.36</v>
          </cell>
          <cell r="S405">
            <v>12830.0521808408</v>
          </cell>
          <cell r="T405">
            <v>12831</v>
          </cell>
          <cell r="U405">
            <v>1282620</v>
          </cell>
        </row>
        <row r="406">
          <cell r="C406" t="str">
            <v>三亚海月花园【138亩项目】-一期-3号楼-A-1102</v>
          </cell>
          <cell r="D406" t="str">
            <v>3号楼</v>
          </cell>
          <cell r="E406" t="str">
            <v>A</v>
          </cell>
          <cell r="F406">
            <v>1102</v>
          </cell>
          <cell r="G406" t="str">
            <v>3号楼A1102</v>
          </cell>
          <cell r="H406" t="str">
            <v>海南明远鑫信息科技有限公司</v>
          </cell>
          <cell r="I406" t="str">
            <v>肖雅茹</v>
          </cell>
          <cell r="J406" t="str">
            <v>网签</v>
          </cell>
        </row>
        <row r="406">
          <cell r="N406">
            <v>99.96</v>
          </cell>
          <cell r="O406">
            <v>76.54</v>
          </cell>
          <cell r="P406">
            <v>99.97</v>
          </cell>
          <cell r="Q406">
            <v>99.96</v>
          </cell>
          <cell r="R406">
            <v>76.36</v>
          </cell>
          <cell r="S406">
            <v>12830.0521808408</v>
          </cell>
          <cell r="T406">
            <v>12831</v>
          </cell>
          <cell r="U406">
            <v>1282620</v>
          </cell>
        </row>
        <row r="407">
          <cell r="C407" t="str">
            <v>三亚海月花园【138亩项目】-一期-3号楼-A-1002</v>
          </cell>
          <cell r="D407" t="str">
            <v>3号楼</v>
          </cell>
          <cell r="E407" t="str">
            <v>A</v>
          </cell>
          <cell r="F407">
            <v>1002</v>
          </cell>
          <cell r="G407" t="str">
            <v>3号楼A1002</v>
          </cell>
          <cell r="H407" t="str">
            <v>海南明远鑫信息科技有限公司</v>
          </cell>
          <cell r="I407" t="str">
            <v>肖雅茹</v>
          </cell>
          <cell r="J407" t="str">
            <v>网签</v>
          </cell>
        </row>
        <row r="407">
          <cell r="N407">
            <v>99.96</v>
          </cell>
          <cell r="O407">
            <v>76.54</v>
          </cell>
          <cell r="P407">
            <v>99.97</v>
          </cell>
          <cell r="Q407">
            <v>99.96</v>
          </cell>
          <cell r="R407">
            <v>76.36</v>
          </cell>
          <cell r="S407">
            <v>12830.0521808408</v>
          </cell>
          <cell r="T407">
            <v>12831</v>
          </cell>
          <cell r="U407">
            <v>1282620</v>
          </cell>
        </row>
        <row r="408">
          <cell r="C408" t="str">
            <v>三亚海月花园【138亩项目】-一期-3号楼-A-902</v>
          </cell>
          <cell r="D408" t="str">
            <v>3号楼</v>
          </cell>
          <cell r="E408" t="str">
            <v>A</v>
          </cell>
          <cell r="F408">
            <v>902</v>
          </cell>
          <cell r="G408" t="str">
            <v>3号楼A902</v>
          </cell>
          <cell r="H408" t="str">
            <v>海南鑫君泽科技有限公司</v>
          </cell>
          <cell r="I408" t="str">
            <v>史晓燕</v>
          </cell>
          <cell r="J408" t="str">
            <v>网签</v>
          </cell>
        </row>
        <row r="408">
          <cell r="N408">
            <v>99.96</v>
          </cell>
          <cell r="O408">
            <v>76.54</v>
          </cell>
          <cell r="P408">
            <v>99.97</v>
          </cell>
          <cell r="Q408">
            <v>99.96</v>
          </cell>
          <cell r="R408">
            <v>76.36</v>
          </cell>
          <cell r="S408">
            <v>12780.0521808408</v>
          </cell>
          <cell r="T408">
            <v>12781</v>
          </cell>
          <cell r="U408">
            <v>1277622</v>
          </cell>
        </row>
        <row r="409">
          <cell r="C409" t="str">
            <v>三亚海月花园【138亩项目】-一期-3号楼-A-802</v>
          </cell>
          <cell r="D409" t="str">
            <v>3号楼</v>
          </cell>
          <cell r="E409" t="str">
            <v>A</v>
          </cell>
          <cell r="F409">
            <v>802</v>
          </cell>
          <cell r="G409" t="str">
            <v>3号楼A802</v>
          </cell>
          <cell r="H409" t="str">
            <v>海南鑫君泽科技有限公司</v>
          </cell>
          <cell r="I409" t="str">
            <v>史晓燕</v>
          </cell>
          <cell r="J409" t="str">
            <v>网签</v>
          </cell>
        </row>
        <row r="409">
          <cell r="N409">
            <v>99.96</v>
          </cell>
          <cell r="O409">
            <v>76.54</v>
          </cell>
          <cell r="P409">
            <v>99.97</v>
          </cell>
          <cell r="Q409">
            <v>99.96</v>
          </cell>
          <cell r="R409">
            <v>76.36</v>
          </cell>
          <cell r="S409">
            <v>12780.0521808408</v>
          </cell>
          <cell r="T409">
            <v>12781</v>
          </cell>
          <cell r="U409">
            <v>1277622</v>
          </cell>
        </row>
        <row r="410">
          <cell r="C410" t="str">
            <v>三亚海月花园【138亩项目】-一期-3号楼-A-702</v>
          </cell>
          <cell r="D410" t="str">
            <v>3号楼</v>
          </cell>
          <cell r="E410" t="str">
            <v>A</v>
          </cell>
          <cell r="F410">
            <v>702</v>
          </cell>
          <cell r="G410" t="str">
            <v>3号楼A702</v>
          </cell>
          <cell r="H410" t="str">
            <v>康贝音生物医药科技(海南)有限公司</v>
          </cell>
          <cell r="I410" t="str">
            <v>徐浩</v>
          </cell>
          <cell r="J410" t="str">
            <v>网签</v>
          </cell>
        </row>
        <row r="410">
          <cell r="N410">
            <v>99.96</v>
          </cell>
          <cell r="O410">
            <v>76.54</v>
          </cell>
          <cell r="P410">
            <v>99.97</v>
          </cell>
          <cell r="Q410">
            <v>99.96</v>
          </cell>
          <cell r="R410">
            <v>76.36</v>
          </cell>
          <cell r="S410">
            <v>12780.0521808408</v>
          </cell>
          <cell r="T410">
            <v>12781</v>
          </cell>
          <cell r="U410">
            <v>1277622</v>
          </cell>
        </row>
        <row r="411">
          <cell r="C411" t="str">
            <v>三亚海月花园【138亩项目】-一期-3号楼-A-602</v>
          </cell>
          <cell r="D411" t="str">
            <v>3号楼</v>
          </cell>
          <cell r="E411" t="str">
            <v>A</v>
          </cell>
          <cell r="F411">
            <v>602</v>
          </cell>
          <cell r="G411" t="str">
            <v>3号楼A602</v>
          </cell>
          <cell r="H411" t="str">
            <v>廖海达</v>
          </cell>
          <cell r="I411" t="str">
            <v>黄成林</v>
          </cell>
          <cell r="J411" t="str">
            <v>网签</v>
          </cell>
        </row>
        <row r="411">
          <cell r="N411">
            <v>99.96</v>
          </cell>
          <cell r="O411">
            <v>76.54</v>
          </cell>
          <cell r="P411">
            <v>99.97</v>
          </cell>
          <cell r="Q411">
            <v>99.96</v>
          </cell>
          <cell r="R411">
            <v>76.36</v>
          </cell>
          <cell r="S411">
            <v>12780.0521808408</v>
          </cell>
          <cell r="T411">
            <v>12780</v>
          </cell>
          <cell r="U411">
            <v>1277494</v>
          </cell>
        </row>
        <row r="412">
          <cell r="C412" t="str">
            <v>三亚海月花园【138亩项目】-一期-3号楼-A-502</v>
          </cell>
          <cell r="D412" t="str">
            <v>3号楼</v>
          </cell>
          <cell r="E412" t="str">
            <v>A</v>
          </cell>
          <cell r="F412">
            <v>502</v>
          </cell>
          <cell r="G412" t="str">
            <v>3号楼A502</v>
          </cell>
          <cell r="H412" t="str">
            <v>王蓬远</v>
          </cell>
          <cell r="I412" t="str">
            <v>张宽</v>
          </cell>
          <cell r="J412" t="str">
            <v>网签</v>
          </cell>
        </row>
        <row r="412">
          <cell r="M412" t="str">
            <v>丰和21</v>
          </cell>
          <cell r="N412">
            <v>99.96</v>
          </cell>
          <cell r="O412">
            <v>76.54</v>
          </cell>
          <cell r="P412">
            <v>99.97</v>
          </cell>
          <cell r="Q412">
            <v>99.96</v>
          </cell>
          <cell r="R412">
            <v>76.36</v>
          </cell>
          <cell r="S412">
            <v>12680.0521808408</v>
          </cell>
          <cell r="T412">
            <v>12681</v>
          </cell>
          <cell r="U412">
            <v>1267625</v>
          </cell>
        </row>
        <row r="413">
          <cell r="C413" t="str">
            <v>三亚海月花园【138亩项目】-一期-3号楼-A-402</v>
          </cell>
          <cell r="D413" t="str">
            <v>3号楼</v>
          </cell>
          <cell r="E413" t="str">
            <v>A</v>
          </cell>
          <cell r="F413">
            <v>402</v>
          </cell>
          <cell r="G413" t="str">
            <v>3号楼A402</v>
          </cell>
          <cell r="H413" t="str">
            <v>刘珂欣</v>
          </cell>
          <cell r="I413" t="str">
            <v>李俊妮</v>
          </cell>
          <cell r="J413" t="str">
            <v>网签</v>
          </cell>
        </row>
        <row r="413">
          <cell r="N413">
            <v>99.96</v>
          </cell>
          <cell r="O413">
            <v>76.54</v>
          </cell>
          <cell r="P413">
            <v>99.97</v>
          </cell>
          <cell r="Q413">
            <v>99.96</v>
          </cell>
          <cell r="R413">
            <v>76.36</v>
          </cell>
          <cell r="S413">
            <v>12680.0521808408</v>
          </cell>
          <cell r="T413">
            <v>12681</v>
          </cell>
          <cell r="U413">
            <v>1267625</v>
          </cell>
        </row>
        <row r="414">
          <cell r="C414" t="str">
            <v>三亚海月花园【138亩项目】-一期-3号楼-A-302</v>
          </cell>
          <cell r="D414" t="str">
            <v>3号楼</v>
          </cell>
          <cell r="E414" t="str">
            <v>A</v>
          </cell>
          <cell r="F414">
            <v>302</v>
          </cell>
          <cell r="G414" t="str">
            <v>3号楼A302</v>
          </cell>
          <cell r="H414" t="str">
            <v>黄新</v>
          </cell>
          <cell r="I414" t="str">
            <v>林美琪</v>
          </cell>
          <cell r="J414" t="str">
            <v>网签</v>
          </cell>
        </row>
        <row r="414">
          <cell r="M414" t="str">
            <v>丰和56</v>
          </cell>
          <cell r="N414">
            <v>99.96</v>
          </cell>
          <cell r="O414">
            <v>76.54</v>
          </cell>
          <cell r="P414">
            <v>99.97</v>
          </cell>
          <cell r="Q414">
            <v>99.96</v>
          </cell>
          <cell r="R414">
            <v>76.36</v>
          </cell>
          <cell r="S414">
            <v>12680.0521808408</v>
          </cell>
          <cell r="T414">
            <v>12681</v>
          </cell>
          <cell r="U414">
            <v>1267625</v>
          </cell>
        </row>
        <row r="415">
          <cell r="C415" t="str">
            <v>三亚海月花园【138亩项目】-一期-3号楼-A-202</v>
          </cell>
          <cell r="D415" t="str">
            <v>3号楼</v>
          </cell>
          <cell r="E415" t="str">
            <v>A</v>
          </cell>
          <cell r="F415">
            <v>202</v>
          </cell>
          <cell r="G415" t="str">
            <v>3号楼A202</v>
          </cell>
          <cell r="H415" t="str">
            <v>王美微</v>
          </cell>
          <cell r="I415" t="str">
            <v>周文雅</v>
          </cell>
          <cell r="J415" t="str">
            <v>网签</v>
          </cell>
          <cell r="K415" t="str">
            <v>商贷变更一次性</v>
          </cell>
        </row>
        <row r="415">
          <cell r="N415">
            <v>99.96</v>
          </cell>
          <cell r="O415">
            <v>76.54</v>
          </cell>
          <cell r="P415">
            <v>99.97</v>
          </cell>
          <cell r="Q415">
            <v>99.96</v>
          </cell>
          <cell r="R415">
            <v>76.36</v>
          </cell>
          <cell r="S415">
            <v>12680.0521808408</v>
          </cell>
          <cell r="T415">
            <v>12681</v>
          </cell>
          <cell r="U415">
            <v>1267625</v>
          </cell>
        </row>
        <row r="416">
          <cell r="C416" t="str">
            <v>三亚海月花园【138亩项目】-一期-3号楼-A-102</v>
          </cell>
          <cell r="D416" t="str">
            <v>3号楼</v>
          </cell>
          <cell r="E416" t="str">
            <v>A</v>
          </cell>
          <cell r="F416">
            <v>102</v>
          </cell>
          <cell r="G416" t="str">
            <v>3号楼A102</v>
          </cell>
          <cell r="H416" t="str">
            <v>海南鑫君泽科技有限公司</v>
          </cell>
          <cell r="I416" t="str">
            <v>史晓燕</v>
          </cell>
          <cell r="J416" t="str">
            <v>网签</v>
          </cell>
        </row>
        <row r="416">
          <cell r="N416">
            <v>99.96</v>
          </cell>
          <cell r="O416">
            <v>76.54</v>
          </cell>
          <cell r="P416">
            <v>99.97</v>
          </cell>
          <cell r="Q416">
            <v>99.96</v>
          </cell>
          <cell r="R416">
            <v>76.36</v>
          </cell>
          <cell r="S416">
            <v>12280.0521808408</v>
          </cell>
          <cell r="T416">
            <v>9999</v>
          </cell>
          <cell r="U416">
            <v>999500</v>
          </cell>
        </row>
        <row r="417">
          <cell r="C417" t="str">
            <v>三亚海月花园【138亩项目】-一期-3号楼-A-2003</v>
          </cell>
          <cell r="D417" t="str">
            <v>3号楼</v>
          </cell>
          <cell r="E417" t="str">
            <v>A</v>
          </cell>
          <cell r="F417">
            <v>2003</v>
          </cell>
          <cell r="G417" t="str">
            <v>3号楼A2003</v>
          </cell>
          <cell r="H417" t="str">
            <v>海南浩源科技有限公司</v>
          </cell>
          <cell r="I417" t="str">
            <v>肖雅茹</v>
          </cell>
          <cell r="J417" t="str">
            <v>网签</v>
          </cell>
        </row>
        <row r="417">
          <cell r="N417">
            <v>99.96</v>
          </cell>
          <cell r="O417">
            <v>76.54</v>
          </cell>
          <cell r="P417">
            <v>99.97</v>
          </cell>
          <cell r="Q417">
            <v>99.96</v>
          </cell>
          <cell r="R417">
            <v>76.36</v>
          </cell>
          <cell r="S417">
            <v>12600.0521808408</v>
          </cell>
          <cell r="T417">
            <v>12601</v>
          </cell>
          <cell r="U417">
            <v>1259627</v>
          </cell>
        </row>
        <row r="418">
          <cell r="C418" t="str">
            <v>三亚海月花园【138亩项目】-一期-3号楼-A-1903</v>
          </cell>
          <cell r="D418" t="str">
            <v>3号楼</v>
          </cell>
          <cell r="E418" t="str">
            <v>A</v>
          </cell>
          <cell r="F418">
            <v>1903</v>
          </cell>
          <cell r="G418" t="str">
            <v>3号楼A1903</v>
          </cell>
          <cell r="H418" t="str">
            <v>海南浩源科技有限公司</v>
          </cell>
          <cell r="I418" t="str">
            <v>肖雅茹</v>
          </cell>
          <cell r="J418" t="str">
            <v>网签</v>
          </cell>
        </row>
        <row r="418">
          <cell r="N418">
            <v>99.96</v>
          </cell>
          <cell r="O418">
            <v>76.54</v>
          </cell>
          <cell r="P418">
            <v>99.97</v>
          </cell>
          <cell r="Q418">
            <v>99.96</v>
          </cell>
          <cell r="R418">
            <v>76.36</v>
          </cell>
          <cell r="S418">
            <v>12900.0521808408</v>
          </cell>
          <cell r="T418">
            <v>12901</v>
          </cell>
          <cell r="U418">
            <v>1289618</v>
          </cell>
        </row>
        <row r="419">
          <cell r="C419" t="str">
            <v>三亚海月花园【138亩项目】-一期-3号楼-A-1803</v>
          </cell>
          <cell r="D419" t="str">
            <v>3号楼</v>
          </cell>
          <cell r="E419" t="str">
            <v>A</v>
          </cell>
          <cell r="F419">
            <v>1803</v>
          </cell>
          <cell r="G419" t="str">
            <v>3号楼A1803</v>
          </cell>
          <cell r="H419" t="str">
            <v>海南浩源科技有限公司</v>
          </cell>
          <cell r="I419" t="str">
            <v>肖雅茹</v>
          </cell>
          <cell r="J419" t="str">
            <v>网签</v>
          </cell>
        </row>
        <row r="419">
          <cell r="N419">
            <v>99.96</v>
          </cell>
          <cell r="O419">
            <v>76.54</v>
          </cell>
          <cell r="P419">
            <v>99.97</v>
          </cell>
          <cell r="Q419">
            <v>99.96</v>
          </cell>
          <cell r="R419">
            <v>76.36</v>
          </cell>
          <cell r="S419">
            <v>12900.0521808408</v>
          </cell>
          <cell r="T419">
            <v>12901</v>
          </cell>
          <cell r="U419">
            <v>1289618</v>
          </cell>
        </row>
        <row r="420">
          <cell r="C420" t="str">
            <v>三亚海月花园【138亩项目】-一期-3号楼-A-1703</v>
          </cell>
          <cell r="D420" t="str">
            <v>3号楼</v>
          </cell>
          <cell r="E420" t="str">
            <v>A</v>
          </cell>
          <cell r="F420">
            <v>1703</v>
          </cell>
          <cell r="G420" t="str">
            <v>3号楼A1703</v>
          </cell>
          <cell r="H420" t="str">
            <v>海南浩源科技有限公司</v>
          </cell>
          <cell r="I420" t="str">
            <v>肖雅茹</v>
          </cell>
          <cell r="J420" t="str">
            <v>网签</v>
          </cell>
        </row>
        <row r="420">
          <cell r="N420">
            <v>99.96</v>
          </cell>
          <cell r="O420">
            <v>76.54</v>
          </cell>
          <cell r="P420">
            <v>99.97</v>
          </cell>
          <cell r="Q420">
            <v>99.96</v>
          </cell>
          <cell r="R420">
            <v>76.36</v>
          </cell>
          <cell r="S420">
            <v>12900.0521808408</v>
          </cell>
          <cell r="T420">
            <v>12901</v>
          </cell>
          <cell r="U420">
            <v>1289618</v>
          </cell>
        </row>
        <row r="421">
          <cell r="C421" t="str">
            <v>三亚海月花园【138亩项目】-一期-3号楼-A-1603</v>
          </cell>
          <cell r="D421" t="str">
            <v>3号楼</v>
          </cell>
          <cell r="E421" t="str">
            <v>A</v>
          </cell>
          <cell r="F421">
            <v>1603</v>
          </cell>
          <cell r="G421" t="str">
            <v>3号楼A1603</v>
          </cell>
          <cell r="H421" t="str">
            <v>海南浩源科技有限公司</v>
          </cell>
          <cell r="I421" t="str">
            <v>肖雅茹</v>
          </cell>
          <cell r="J421" t="str">
            <v>网签</v>
          </cell>
        </row>
        <row r="421">
          <cell r="N421">
            <v>99.96</v>
          </cell>
          <cell r="O421">
            <v>76.54</v>
          </cell>
          <cell r="P421">
            <v>99.97</v>
          </cell>
          <cell r="Q421">
            <v>99.96</v>
          </cell>
          <cell r="R421">
            <v>76.36</v>
          </cell>
          <cell r="S421">
            <v>12900.0521808408</v>
          </cell>
          <cell r="T421">
            <v>12901</v>
          </cell>
          <cell r="U421">
            <v>1289618</v>
          </cell>
        </row>
        <row r="422">
          <cell r="C422" t="str">
            <v>三亚海月花园【138亩项目】-一期-3号楼-A-1503</v>
          </cell>
          <cell r="D422" t="str">
            <v>3号楼</v>
          </cell>
          <cell r="E422" t="str">
            <v>A</v>
          </cell>
          <cell r="F422">
            <v>1503</v>
          </cell>
          <cell r="G422" t="str">
            <v>3号楼A1503</v>
          </cell>
          <cell r="H422" t="str">
            <v>海南浩源科技有限公司</v>
          </cell>
          <cell r="I422" t="str">
            <v>肖雅茹</v>
          </cell>
          <cell r="J422" t="str">
            <v>网签</v>
          </cell>
        </row>
        <row r="422">
          <cell r="N422">
            <v>99.96</v>
          </cell>
          <cell r="O422">
            <v>76.54</v>
          </cell>
          <cell r="P422">
            <v>99.97</v>
          </cell>
          <cell r="Q422">
            <v>99.96</v>
          </cell>
          <cell r="R422">
            <v>76.36</v>
          </cell>
          <cell r="S422">
            <v>12900.0521808408</v>
          </cell>
          <cell r="T422">
            <v>12901</v>
          </cell>
          <cell r="U422">
            <v>1289618</v>
          </cell>
        </row>
        <row r="423">
          <cell r="C423" t="str">
            <v>三亚海月花园【138亩项目】-一期-3号楼-A-1403</v>
          </cell>
          <cell r="D423" t="str">
            <v>3号楼</v>
          </cell>
          <cell r="E423" t="str">
            <v>A</v>
          </cell>
          <cell r="F423">
            <v>1403</v>
          </cell>
          <cell r="G423" t="str">
            <v>3号楼A1403</v>
          </cell>
          <cell r="H423" t="str">
            <v>海南浩源科技有限公司</v>
          </cell>
          <cell r="I423" t="str">
            <v>肖雅茹</v>
          </cell>
          <cell r="J423" t="str">
            <v>网签</v>
          </cell>
        </row>
        <row r="423">
          <cell r="N423">
            <v>99.96</v>
          </cell>
          <cell r="O423">
            <v>76.54</v>
          </cell>
          <cell r="P423">
            <v>99.97</v>
          </cell>
          <cell r="Q423">
            <v>99.96</v>
          </cell>
          <cell r="R423">
            <v>76.36</v>
          </cell>
          <cell r="S423">
            <v>12900.0521808408</v>
          </cell>
          <cell r="T423">
            <v>12901</v>
          </cell>
          <cell r="U423">
            <v>1289618</v>
          </cell>
        </row>
        <row r="424">
          <cell r="C424" t="str">
            <v>三亚海月花园【138亩项目】-一期-3号楼-A-1303</v>
          </cell>
          <cell r="D424" t="str">
            <v>3号楼</v>
          </cell>
          <cell r="E424" t="str">
            <v>A</v>
          </cell>
          <cell r="F424">
            <v>1303</v>
          </cell>
          <cell r="G424" t="str">
            <v>3号楼A1303</v>
          </cell>
          <cell r="H424" t="str">
            <v>海南浩源科技有限公司</v>
          </cell>
          <cell r="I424" t="str">
            <v>肖雅茹</v>
          </cell>
          <cell r="J424" t="str">
            <v>网签</v>
          </cell>
        </row>
        <row r="424">
          <cell r="N424">
            <v>99.96</v>
          </cell>
          <cell r="O424">
            <v>76.54</v>
          </cell>
          <cell r="P424">
            <v>99.97</v>
          </cell>
          <cell r="Q424">
            <v>99.96</v>
          </cell>
          <cell r="R424">
            <v>76.36</v>
          </cell>
          <cell r="S424">
            <v>12900.0521808408</v>
          </cell>
          <cell r="T424">
            <v>12901</v>
          </cell>
          <cell r="U424">
            <v>1289618</v>
          </cell>
        </row>
        <row r="425">
          <cell r="C425" t="str">
            <v>三亚海月花园【138亩项目】-一期-3号楼-A-1203</v>
          </cell>
          <cell r="D425" t="str">
            <v>3号楼</v>
          </cell>
          <cell r="E425" t="str">
            <v>A</v>
          </cell>
          <cell r="F425">
            <v>1203</v>
          </cell>
          <cell r="G425" t="str">
            <v>3号楼A1203</v>
          </cell>
          <cell r="H425" t="str">
            <v>海南明远鑫信息科技有限公司</v>
          </cell>
          <cell r="I425" t="str">
            <v>肖雅茹</v>
          </cell>
          <cell r="J425" t="str">
            <v>网签</v>
          </cell>
        </row>
        <row r="425">
          <cell r="N425">
            <v>99.96</v>
          </cell>
          <cell r="O425">
            <v>76.54</v>
          </cell>
          <cell r="P425">
            <v>99.97</v>
          </cell>
          <cell r="Q425">
            <v>99.96</v>
          </cell>
          <cell r="R425">
            <v>76.36</v>
          </cell>
          <cell r="S425">
            <v>12900.0521808408</v>
          </cell>
          <cell r="T425">
            <v>12901</v>
          </cell>
          <cell r="U425">
            <v>1289618</v>
          </cell>
        </row>
        <row r="426">
          <cell r="C426" t="str">
            <v>三亚海月花园【138亩项目】-一期-3号楼-A-1103</v>
          </cell>
          <cell r="D426" t="str">
            <v>3号楼</v>
          </cell>
          <cell r="E426" t="str">
            <v>A</v>
          </cell>
          <cell r="F426">
            <v>1103</v>
          </cell>
          <cell r="G426" t="str">
            <v>3号楼A1103</v>
          </cell>
          <cell r="H426" t="str">
            <v>海南明远鑫信息科技有限公司</v>
          </cell>
          <cell r="I426" t="str">
            <v>肖雅茹</v>
          </cell>
          <cell r="J426" t="str">
            <v>网签</v>
          </cell>
        </row>
        <row r="426">
          <cell r="N426">
            <v>99.96</v>
          </cell>
          <cell r="O426">
            <v>76.54</v>
          </cell>
          <cell r="P426">
            <v>99.97</v>
          </cell>
          <cell r="Q426">
            <v>99.96</v>
          </cell>
          <cell r="R426">
            <v>76.36</v>
          </cell>
          <cell r="S426">
            <v>12900.0521808408</v>
          </cell>
          <cell r="T426">
            <v>12901</v>
          </cell>
          <cell r="U426">
            <v>1289618</v>
          </cell>
        </row>
        <row r="427">
          <cell r="C427" t="str">
            <v>三亚海月花园【138亩项目】-一期-3号楼-A-1003</v>
          </cell>
          <cell r="D427" t="str">
            <v>3号楼</v>
          </cell>
          <cell r="E427" t="str">
            <v>A</v>
          </cell>
          <cell r="F427">
            <v>1003</v>
          </cell>
          <cell r="G427" t="str">
            <v>3号楼A1003</v>
          </cell>
          <cell r="H427" t="str">
            <v>海南明远鑫信息科技有限公司</v>
          </cell>
          <cell r="I427" t="str">
            <v>肖雅茹</v>
          </cell>
          <cell r="J427" t="str">
            <v>网签</v>
          </cell>
        </row>
        <row r="427">
          <cell r="N427">
            <v>99.96</v>
          </cell>
          <cell r="O427">
            <v>76.54</v>
          </cell>
          <cell r="P427">
            <v>99.97</v>
          </cell>
          <cell r="Q427">
            <v>99.96</v>
          </cell>
          <cell r="R427">
            <v>76.36</v>
          </cell>
          <cell r="S427">
            <v>12900.0521808408</v>
          </cell>
          <cell r="T427">
            <v>12901</v>
          </cell>
          <cell r="U427">
            <v>1289618</v>
          </cell>
        </row>
        <row r="428">
          <cell r="C428" t="str">
            <v>三亚海月花园【138亩项目】-一期-3号楼-A-903</v>
          </cell>
          <cell r="D428" t="str">
            <v>3号楼</v>
          </cell>
          <cell r="E428" t="str">
            <v>A</v>
          </cell>
          <cell r="F428">
            <v>903</v>
          </cell>
          <cell r="G428" t="str">
            <v>3号楼A903</v>
          </cell>
          <cell r="H428" t="str">
            <v>海南鑫君泽科技有限公司</v>
          </cell>
          <cell r="I428" t="str">
            <v>史晓燕</v>
          </cell>
          <cell r="J428" t="str">
            <v>网签</v>
          </cell>
        </row>
        <row r="428">
          <cell r="N428">
            <v>99.96</v>
          </cell>
          <cell r="O428">
            <v>76.54</v>
          </cell>
          <cell r="P428">
            <v>99.97</v>
          </cell>
          <cell r="Q428">
            <v>99.96</v>
          </cell>
          <cell r="R428">
            <v>76.36</v>
          </cell>
          <cell r="S428">
            <v>12850.0521808408</v>
          </cell>
          <cell r="T428">
            <v>12851</v>
          </cell>
          <cell r="U428">
            <v>1284620</v>
          </cell>
        </row>
        <row r="429">
          <cell r="C429" t="str">
            <v>三亚海月花园【138亩项目】-一期-3号楼-A-803</v>
          </cell>
          <cell r="D429" t="str">
            <v>3号楼</v>
          </cell>
          <cell r="E429" t="str">
            <v>A</v>
          </cell>
          <cell r="F429">
            <v>803</v>
          </cell>
          <cell r="G429" t="str">
            <v>3号楼A803</v>
          </cell>
          <cell r="H429" t="str">
            <v>海南鑫君泽科技有限公司</v>
          </cell>
          <cell r="I429" t="str">
            <v>史晓燕</v>
          </cell>
          <cell r="J429" t="str">
            <v>网签</v>
          </cell>
        </row>
        <row r="429">
          <cell r="N429">
            <v>99.96</v>
          </cell>
          <cell r="O429">
            <v>76.54</v>
          </cell>
          <cell r="P429">
            <v>99.97</v>
          </cell>
          <cell r="Q429">
            <v>99.96</v>
          </cell>
          <cell r="R429">
            <v>76.36</v>
          </cell>
          <cell r="S429">
            <v>12850.0521808408</v>
          </cell>
          <cell r="T429">
            <v>12851</v>
          </cell>
          <cell r="U429">
            <v>1284620</v>
          </cell>
        </row>
        <row r="430">
          <cell r="C430" t="str">
            <v>三亚海月花园【138亩项目】-一期-3号楼-A-703</v>
          </cell>
          <cell r="D430" t="str">
            <v>3号楼</v>
          </cell>
          <cell r="E430" t="str">
            <v>A</v>
          </cell>
          <cell r="F430">
            <v>703</v>
          </cell>
          <cell r="G430" t="str">
            <v>3号楼A703</v>
          </cell>
          <cell r="H430" t="str">
            <v>海南九旭医药科技有限公司</v>
          </cell>
          <cell r="I430" t="str">
            <v>徐浩</v>
          </cell>
          <cell r="J430" t="str">
            <v>网签</v>
          </cell>
          <cell r="K430" t="str">
            <v>更名</v>
          </cell>
          <cell r="L430" t="str">
            <v>海南杏林医药科技有限公司</v>
          </cell>
        </row>
        <row r="430">
          <cell r="N430">
            <v>99.96</v>
          </cell>
          <cell r="O430">
            <v>76.54</v>
          </cell>
          <cell r="P430">
            <v>99.97</v>
          </cell>
          <cell r="Q430">
            <v>99.96</v>
          </cell>
          <cell r="R430">
            <v>76.36</v>
          </cell>
          <cell r="S430">
            <v>12850.0521808408</v>
          </cell>
          <cell r="T430">
            <v>12851</v>
          </cell>
          <cell r="U430">
            <v>1284620</v>
          </cell>
        </row>
        <row r="431">
          <cell r="C431" t="str">
            <v>三亚海月花园【138亩项目】-一期-3号楼-A-603</v>
          </cell>
          <cell r="D431" t="str">
            <v>3号楼</v>
          </cell>
          <cell r="E431" t="str">
            <v>A</v>
          </cell>
          <cell r="F431">
            <v>603</v>
          </cell>
          <cell r="G431" t="str">
            <v>3号楼A603</v>
          </cell>
          <cell r="H431" t="str">
            <v>海南美维盛生态科技有限公司</v>
          </cell>
          <cell r="I431" t="str">
            <v>张宽</v>
          </cell>
          <cell r="J431" t="str">
            <v>网签</v>
          </cell>
        </row>
        <row r="431">
          <cell r="N431">
            <v>99.96</v>
          </cell>
          <cell r="O431">
            <v>76.54</v>
          </cell>
          <cell r="P431">
            <v>99.97</v>
          </cell>
          <cell r="Q431">
            <v>99.96</v>
          </cell>
          <cell r="R431">
            <v>76.36</v>
          </cell>
          <cell r="S431">
            <v>12850.0521808408</v>
          </cell>
          <cell r="T431">
            <v>12851</v>
          </cell>
          <cell r="U431">
            <v>1284620</v>
          </cell>
        </row>
        <row r="432">
          <cell r="C432" t="str">
            <v>三亚海月花园【138亩项目】-一期-3号楼-A-503</v>
          </cell>
          <cell r="D432" t="str">
            <v>3号楼</v>
          </cell>
          <cell r="E432" t="str">
            <v>A</v>
          </cell>
          <cell r="F432">
            <v>503</v>
          </cell>
          <cell r="G432" t="str">
            <v>3号楼A503</v>
          </cell>
          <cell r="H432" t="str">
            <v>李昶</v>
          </cell>
          <cell r="I432" t="str">
            <v>赵云娜</v>
          </cell>
          <cell r="J432" t="str">
            <v>网签</v>
          </cell>
        </row>
        <row r="432">
          <cell r="M432" t="str">
            <v>丰和21</v>
          </cell>
          <cell r="N432">
            <v>99.96</v>
          </cell>
          <cell r="O432">
            <v>76.54</v>
          </cell>
          <cell r="P432">
            <v>99.97</v>
          </cell>
          <cell r="Q432">
            <v>99.96</v>
          </cell>
          <cell r="R432">
            <v>76.36</v>
          </cell>
          <cell r="S432">
            <v>12750.0521808408</v>
          </cell>
          <cell r="T432">
            <v>12751</v>
          </cell>
          <cell r="U432">
            <v>1274623</v>
          </cell>
        </row>
        <row r="433">
          <cell r="C433" t="str">
            <v>三亚海月花园【138亩项目】-一期-3号楼-A-403</v>
          </cell>
          <cell r="D433" t="str">
            <v>3号楼</v>
          </cell>
          <cell r="E433" t="str">
            <v>A</v>
          </cell>
          <cell r="F433">
            <v>403</v>
          </cell>
          <cell r="G433" t="str">
            <v>3号楼A403</v>
          </cell>
          <cell r="H433" t="str">
            <v>田迅</v>
          </cell>
          <cell r="I433" t="str">
            <v>林美琪</v>
          </cell>
          <cell r="J433" t="str">
            <v>网签</v>
          </cell>
        </row>
        <row r="433">
          <cell r="N433">
            <v>99.96</v>
          </cell>
          <cell r="O433">
            <v>76.54</v>
          </cell>
          <cell r="P433">
            <v>99.97</v>
          </cell>
          <cell r="Q433">
            <v>99.96</v>
          </cell>
          <cell r="R433">
            <v>76.36</v>
          </cell>
          <cell r="S433">
            <v>12750.0521808408</v>
          </cell>
          <cell r="T433">
            <v>12751</v>
          </cell>
          <cell r="U433">
            <v>1274623</v>
          </cell>
        </row>
        <row r="434">
          <cell r="C434" t="str">
            <v>三亚海月花园【138亩项目】-一期-3号楼-A-303</v>
          </cell>
          <cell r="D434" t="str">
            <v>3号楼</v>
          </cell>
          <cell r="E434" t="str">
            <v>A</v>
          </cell>
          <cell r="F434">
            <v>303</v>
          </cell>
          <cell r="G434" t="str">
            <v>3号楼A303</v>
          </cell>
          <cell r="H434" t="str">
            <v>刘复苏</v>
          </cell>
          <cell r="I434" t="str">
            <v>张宽</v>
          </cell>
          <cell r="J434" t="str">
            <v>网签</v>
          </cell>
        </row>
        <row r="434">
          <cell r="M434" t="str">
            <v>丰和56</v>
          </cell>
          <cell r="N434">
            <v>99.96</v>
          </cell>
          <cell r="O434">
            <v>76.54</v>
          </cell>
          <cell r="P434">
            <v>99.97</v>
          </cell>
          <cell r="Q434">
            <v>99.96</v>
          </cell>
          <cell r="R434">
            <v>76.36</v>
          </cell>
          <cell r="S434">
            <v>12750.0521808408</v>
          </cell>
          <cell r="T434">
            <v>12751</v>
          </cell>
          <cell r="U434">
            <v>1274623</v>
          </cell>
        </row>
        <row r="435">
          <cell r="C435" t="str">
            <v>三亚海月花园【138亩项目】-一期-3号楼-A-203</v>
          </cell>
          <cell r="D435" t="str">
            <v>3号楼</v>
          </cell>
          <cell r="E435" t="str">
            <v>A</v>
          </cell>
          <cell r="F435">
            <v>203</v>
          </cell>
          <cell r="G435" t="str">
            <v>3号楼A203</v>
          </cell>
          <cell r="H435" t="str">
            <v>张丽</v>
          </cell>
          <cell r="I435" t="str">
            <v>马婧</v>
          </cell>
          <cell r="J435" t="str">
            <v>网签</v>
          </cell>
          <cell r="K435" t="str">
            <v>6.15延期至6.21</v>
          </cell>
        </row>
        <row r="435">
          <cell r="N435">
            <v>99.96</v>
          </cell>
          <cell r="O435">
            <v>76.54</v>
          </cell>
          <cell r="P435">
            <v>99.97</v>
          </cell>
          <cell r="Q435">
            <v>99.96</v>
          </cell>
          <cell r="R435">
            <v>76.36</v>
          </cell>
          <cell r="S435">
            <v>12750.0521808408</v>
          </cell>
          <cell r="T435">
            <v>12751</v>
          </cell>
          <cell r="U435">
            <v>1274623</v>
          </cell>
        </row>
        <row r="436">
          <cell r="C436" t="str">
            <v>三亚海月花园【138亩项目】-一期-3号楼-A-103</v>
          </cell>
          <cell r="D436" t="str">
            <v>3号楼</v>
          </cell>
          <cell r="E436" t="str">
            <v>A</v>
          </cell>
          <cell r="F436">
            <v>103</v>
          </cell>
          <cell r="G436" t="str">
            <v>3号楼A103</v>
          </cell>
          <cell r="H436" t="str">
            <v>海南鑫君泽科技有限公司</v>
          </cell>
          <cell r="I436" t="str">
            <v>史晓燕</v>
          </cell>
          <cell r="J436" t="str">
            <v>网签</v>
          </cell>
        </row>
        <row r="436">
          <cell r="N436">
            <v>99.96</v>
          </cell>
          <cell r="O436">
            <v>76.54</v>
          </cell>
          <cell r="P436">
            <v>99.97</v>
          </cell>
          <cell r="Q436">
            <v>99.96</v>
          </cell>
          <cell r="R436">
            <v>76.36</v>
          </cell>
          <cell r="S436">
            <v>12350.0521808408</v>
          </cell>
          <cell r="T436">
            <v>9999</v>
          </cell>
          <cell r="U436">
            <v>999500</v>
          </cell>
        </row>
        <row r="437">
          <cell r="C437" t="str">
            <v>三亚海月花园【138亩项目】-一期-3号楼-A-2004</v>
          </cell>
          <cell r="D437" t="str">
            <v>3号楼</v>
          </cell>
          <cell r="E437" t="str">
            <v>A</v>
          </cell>
          <cell r="F437">
            <v>2004</v>
          </cell>
          <cell r="G437" t="str">
            <v>3号楼A2004</v>
          </cell>
          <cell r="H437" t="str">
            <v>海南浩源科技有限公司</v>
          </cell>
          <cell r="I437" t="str">
            <v>肖雅茹</v>
          </cell>
          <cell r="J437" t="str">
            <v>网签</v>
          </cell>
        </row>
        <row r="437">
          <cell r="N437">
            <v>99.88</v>
          </cell>
          <cell r="O437">
            <v>76.51</v>
          </cell>
          <cell r="P437">
            <v>99.93</v>
          </cell>
          <cell r="Q437">
            <v>99.88</v>
          </cell>
          <cell r="R437">
            <v>76.3</v>
          </cell>
          <cell r="S437">
            <v>12450.0521808408</v>
          </cell>
          <cell r="T437">
            <v>12456</v>
          </cell>
          <cell r="U437">
            <v>1244134</v>
          </cell>
        </row>
        <row r="438">
          <cell r="C438" t="str">
            <v>三亚海月花园【138亩项目】-一期-3号楼-A-1904</v>
          </cell>
          <cell r="D438" t="str">
            <v>3号楼</v>
          </cell>
          <cell r="E438" t="str">
            <v>A</v>
          </cell>
          <cell r="F438">
            <v>1904</v>
          </cell>
          <cell r="G438" t="str">
            <v>3号楼A1904</v>
          </cell>
          <cell r="H438" t="str">
            <v>海南浩源科技有限公司</v>
          </cell>
          <cell r="I438" t="str">
            <v>肖雅茹</v>
          </cell>
          <cell r="J438" t="str">
            <v>网签</v>
          </cell>
        </row>
        <row r="438">
          <cell r="N438">
            <v>99.88</v>
          </cell>
          <cell r="O438">
            <v>76.51</v>
          </cell>
          <cell r="P438">
            <v>99.93</v>
          </cell>
          <cell r="Q438">
            <v>99.88</v>
          </cell>
          <cell r="R438">
            <v>76.3</v>
          </cell>
          <cell r="S438">
            <v>12750.0521808408</v>
          </cell>
          <cell r="T438">
            <v>12756</v>
          </cell>
          <cell r="U438">
            <v>1274113</v>
          </cell>
        </row>
        <row r="439">
          <cell r="C439" t="str">
            <v>三亚海月花园【138亩项目】-一期-3号楼-A-1804</v>
          </cell>
          <cell r="D439" t="str">
            <v>3号楼</v>
          </cell>
          <cell r="E439" t="str">
            <v>A</v>
          </cell>
          <cell r="F439">
            <v>1804</v>
          </cell>
          <cell r="G439" t="str">
            <v>3号楼A1804</v>
          </cell>
          <cell r="H439" t="str">
            <v>海南浩源科技有限公司</v>
          </cell>
          <cell r="I439" t="str">
            <v>肖雅茹</v>
          </cell>
          <cell r="J439" t="str">
            <v>网签</v>
          </cell>
        </row>
        <row r="439">
          <cell r="N439">
            <v>99.88</v>
          </cell>
          <cell r="O439">
            <v>76.51</v>
          </cell>
          <cell r="P439">
            <v>99.93</v>
          </cell>
          <cell r="Q439">
            <v>99.88</v>
          </cell>
          <cell r="R439">
            <v>76.3</v>
          </cell>
          <cell r="S439">
            <v>12750.0521808408</v>
          </cell>
          <cell r="T439">
            <v>12756</v>
          </cell>
          <cell r="U439">
            <v>1274113</v>
          </cell>
        </row>
        <row r="440">
          <cell r="C440" t="str">
            <v>三亚海月花园【138亩项目】-一期-3号楼-A-1704</v>
          </cell>
          <cell r="D440" t="str">
            <v>3号楼</v>
          </cell>
          <cell r="E440" t="str">
            <v>A</v>
          </cell>
          <cell r="F440">
            <v>1704</v>
          </cell>
          <cell r="G440" t="str">
            <v>3号楼A1704</v>
          </cell>
          <cell r="H440" t="str">
            <v>海南浩源科技有限公司</v>
          </cell>
          <cell r="I440" t="str">
            <v>肖雅茹</v>
          </cell>
          <cell r="J440" t="str">
            <v>网签</v>
          </cell>
        </row>
        <row r="440">
          <cell r="N440">
            <v>99.88</v>
          </cell>
          <cell r="O440">
            <v>76.51</v>
          </cell>
          <cell r="P440">
            <v>99.93</v>
          </cell>
          <cell r="Q440">
            <v>99.88</v>
          </cell>
          <cell r="R440">
            <v>76.3</v>
          </cell>
          <cell r="S440">
            <v>12750.0521808408</v>
          </cell>
          <cell r="T440">
            <v>12756</v>
          </cell>
          <cell r="U440">
            <v>1274113</v>
          </cell>
        </row>
        <row r="441">
          <cell r="C441" t="str">
            <v>三亚海月花园【138亩项目】-一期-3号楼-A-1604</v>
          </cell>
          <cell r="D441" t="str">
            <v>3号楼</v>
          </cell>
          <cell r="E441" t="str">
            <v>A</v>
          </cell>
          <cell r="F441">
            <v>1604</v>
          </cell>
          <cell r="G441" t="str">
            <v>3号楼A1604</v>
          </cell>
          <cell r="H441" t="str">
            <v>海南浩源科技有限公司</v>
          </cell>
          <cell r="I441" t="str">
            <v>肖雅茹</v>
          </cell>
          <cell r="J441" t="str">
            <v>网签</v>
          </cell>
        </row>
        <row r="441">
          <cell r="N441">
            <v>99.88</v>
          </cell>
          <cell r="O441">
            <v>76.51</v>
          </cell>
          <cell r="P441">
            <v>99.93</v>
          </cell>
          <cell r="Q441">
            <v>99.88</v>
          </cell>
          <cell r="R441">
            <v>76.3</v>
          </cell>
          <cell r="S441">
            <v>12750.0521808408</v>
          </cell>
          <cell r="T441">
            <v>12756</v>
          </cell>
          <cell r="U441">
            <v>1274113</v>
          </cell>
        </row>
        <row r="442">
          <cell r="C442" t="str">
            <v>三亚海月花园【138亩项目】-一期-3号楼-A-1504</v>
          </cell>
          <cell r="D442" t="str">
            <v>3号楼</v>
          </cell>
          <cell r="E442" t="str">
            <v>A</v>
          </cell>
          <cell r="F442">
            <v>1504</v>
          </cell>
          <cell r="G442" t="str">
            <v>3号楼A1504</v>
          </cell>
          <cell r="H442" t="str">
            <v>海南浩源科技有限公司</v>
          </cell>
          <cell r="I442" t="str">
            <v>肖雅茹</v>
          </cell>
          <cell r="J442" t="str">
            <v>网签</v>
          </cell>
        </row>
        <row r="442">
          <cell r="N442">
            <v>99.88</v>
          </cell>
          <cell r="O442">
            <v>76.51</v>
          </cell>
          <cell r="P442">
            <v>99.93</v>
          </cell>
          <cell r="Q442">
            <v>99.88</v>
          </cell>
          <cell r="R442">
            <v>76.3</v>
          </cell>
          <cell r="S442">
            <v>12750.0521808408</v>
          </cell>
          <cell r="T442">
            <v>12756</v>
          </cell>
          <cell r="U442">
            <v>1274113</v>
          </cell>
        </row>
        <row r="443">
          <cell r="C443" t="str">
            <v>三亚海月花园【138亩项目】-一期-3号楼-A-1404</v>
          </cell>
          <cell r="D443" t="str">
            <v>3号楼</v>
          </cell>
          <cell r="E443" t="str">
            <v>A</v>
          </cell>
          <cell r="F443">
            <v>1404</v>
          </cell>
          <cell r="G443" t="str">
            <v>3号楼A1404</v>
          </cell>
          <cell r="H443" t="str">
            <v>海南浩源科技有限公司</v>
          </cell>
          <cell r="I443" t="str">
            <v>肖雅茹</v>
          </cell>
          <cell r="J443" t="str">
            <v>网签</v>
          </cell>
        </row>
        <row r="443">
          <cell r="N443">
            <v>99.88</v>
          </cell>
          <cell r="O443">
            <v>76.51</v>
          </cell>
          <cell r="P443">
            <v>99.93</v>
          </cell>
          <cell r="Q443">
            <v>99.88</v>
          </cell>
          <cell r="R443">
            <v>76.3</v>
          </cell>
          <cell r="S443">
            <v>12750.0521808408</v>
          </cell>
          <cell r="T443">
            <v>12756</v>
          </cell>
          <cell r="U443">
            <v>1274113</v>
          </cell>
        </row>
        <row r="444">
          <cell r="C444" t="str">
            <v>三亚海月花园【138亩项目】-一期-3号楼-A-1304</v>
          </cell>
          <cell r="D444" t="str">
            <v>3号楼</v>
          </cell>
          <cell r="E444" t="str">
            <v>A</v>
          </cell>
          <cell r="F444">
            <v>1304</v>
          </cell>
          <cell r="G444" t="str">
            <v>3号楼A1304</v>
          </cell>
          <cell r="H444" t="str">
            <v>海南浩源科技有限公司</v>
          </cell>
          <cell r="I444" t="str">
            <v>肖雅茹</v>
          </cell>
          <cell r="J444" t="str">
            <v>网签</v>
          </cell>
        </row>
        <row r="444">
          <cell r="N444">
            <v>99.88</v>
          </cell>
          <cell r="O444">
            <v>76.51</v>
          </cell>
          <cell r="P444">
            <v>99.93</v>
          </cell>
          <cell r="Q444">
            <v>99.88</v>
          </cell>
          <cell r="R444">
            <v>76.3</v>
          </cell>
          <cell r="S444">
            <v>12750.0521808408</v>
          </cell>
          <cell r="T444">
            <v>12756</v>
          </cell>
          <cell r="U444">
            <v>1274113</v>
          </cell>
        </row>
        <row r="445">
          <cell r="C445" t="str">
            <v>三亚海月花园【138亩项目】-一期-3号楼-A-1204</v>
          </cell>
          <cell r="D445" t="str">
            <v>3号楼</v>
          </cell>
          <cell r="E445" t="str">
            <v>A</v>
          </cell>
          <cell r="F445">
            <v>1204</v>
          </cell>
          <cell r="G445" t="str">
            <v>3号楼A1204</v>
          </cell>
          <cell r="H445" t="str">
            <v>海南明远鑫信息科技有限公司</v>
          </cell>
          <cell r="I445" t="str">
            <v>肖雅茹</v>
          </cell>
          <cell r="J445" t="str">
            <v>网签</v>
          </cell>
        </row>
        <row r="445">
          <cell r="N445">
            <v>99.88</v>
          </cell>
          <cell r="O445">
            <v>76.51</v>
          </cell>
          <cell r="P445">
            <v>99.93</v>
          </cell>
          <cell r="Q445">
            <v>99.88</v>
          </cell>
          <cell r="R445">
            <v>76.3</v>
          </cell>
          <cell r="S445">
            <v>12750.0521808408</v>
          </cell>
          <cell r="T445">
            <v>12756</v>
          </cell>
          <cell r="U445">
            <v>1274113</v>
          </cell>
        </row>
        <row r="446">
          <cell r="C446" t="str">
            <v>三亚海月花园【138亩项目】-一期-3号楼-A-1104</v>
          </cell>
          <cell r="D446" t="str">
            <v>3号楼</v>
          </cell>
          <cell r="E446" t="str">
            <v>A</v>
          </cell>
          <cell r="F446">
            <v>1104</v>
          </cell>
          <cell r="G446" t="str">
            <v>3号楼A1104</v>
          </cell>
          <cell r="H446" t="str">
            <v>海南明远鑫信息科技有限公司</v>
          </cell>
          <cell r="I446" t="str">
            <v>肖雅茹</v>
          </cell>
          <cell r="J446" t="str">
            <v>网签</v>
          </cell>
        </row>
        <row r="446">
          <cell r="N446">
            <v>99.88</v>
          </cell>
          <cell r="O446">
            <v>76.51</v>
          </cell>
          <cell r="P446">
            <v>99.93</v>
          </cell>
          <cell r="Q446">
            <v>99.88</v>
          </cell>
          <cell r="R446">
            <v>76.3</v>
          </cell>
          <cell r="S446">
            <v>12750.0521808408</v>
          </cell>
          <cell r="T446">
            <v>12756</v>
          </cell>
          <cell r="U446">
            <v>1274113</v>
          </cell>
        </row>
        <row r="447">
          <cell r="C447" t="str">
            <v>三亚海月花园【138亩项目】-一期-3号楼-A-1004</v>
          </cell>
          <cell r="D447" t="str">
            <v>3号楼</v>
          </cell>
          <cell r="E447" t="str">
            <v>A</v>
          </cell>
          <cell r="F447">
            <v>1004</v>
          </cell>
          <cell r="G447" t="str">
            <v>3号楼A1004</v>
          </cell>
          <cell r="H447" t="str">
            <v>海南明远鑫信息科技有限公司</v>
          </cell>
          <cell r="I447" t="str">
            <v>肖雅茹</v>
          </cell>
          <cell r="J447" t="str">
            <v>网签</v>
          </cell>
        </row>
        <row r="447">
          <cell r="N447">
            <v>99.88</v>
          </cell>
          <cell r="O447">
            <v>76.51</v>
          </cell>
          <cell r="P447">
            <v>99.93</v>
          </cell>
          <cell r="Q447">
            <v>99.88</v>
          </cell>
          <cell r="R447">
            <v>76.3</v>
          </cell>
          <cell r="S447">
            <v>12750.0521808408</v>
          </cell>
          <cell r="T447">
            <v>12756</v>
          </cell>
          <cell r="U447">
            <v>1274113</v>
          </cell>
        </row>
        <row r="448">
          <cell r="C448" t="str">
            <v>三亚海月花园【138亩项目】-一期-3号楼-A-904</v>
          </cell>
          <cell r="D448" t="str">
            <v>3号楼</v>
          </cell>
          <cell r="E448" t="str">
            <v>A</v>
          </cell>
          <cell r="F448">
            <v>904</v>
          </cell>
          <cell r="G448" t="str">
            <v>3号楼A904</v>
          </cell>
          <cell r="H448" t="str">
            <v>海南鑫君泽科技有限公司</v>
          </cell>
          <cell r="I448" t="str">
            <v>史晓燕</v>
          </cell>
          <cell r="J448" t="str">
            <v>网签</v>
          </cell>
        </row>
        <row r="448">
          <cell r="N448">
            <v>99.88</v>
          </cell>
          <cell r="O448">
            <v>76.51</v>
          </cell>
          <cell r="P448">
            <v>99.93</v>
          </cell>
          <cell r="Q448">
            <v>99.88</v>
          </cell>
          <cell r="R448">
            <v>76.3</v>
          </cell>
          <cell r="S448">
            <v>12700.0521808408</v>
          </cell>
          <cell r="T448">
            <v>12706</v>
          </cell>
          <cell r="U448">
            <v>1269116</v>
          </cell>
        </row>
        <row r="449">
          <cell r="C449" t="str">
            <v>三亚海月花园【138亩项目】-一期-3号楼-A-804</v>
          </cell>
          <cell r="D449" t="str">
            <v>3号楼</v>
          </cell>
          <cell r="E449" t="str">
            <v>A</v>
          </cell>
          <cell r="F449">
            <v>804</v>
          </cell>
          <cell r="G449" t="str">
            <v>3号楼A804</v>
          </cell>
          <cell r="H449" t="str">
            <v>海南鑫君泽科技有限公司</v>
          </cell>
          <cell r="I449" t="str">
            <v>史晓燕</v>
          </cell>
          <cell r="J449" t="str">
            <v>网签</v>
          </cell>
        </row>
        <row r="449">
          <cell r="N449">
            <v>99.88</v>
          </cell>
          <cell r="O449">
            <v>76.51</v>
          </cell>
          <cell r="P449">
            <v>99.93</v>
          </cell>
          <cell r="Q449">
            <v>99.88</v>
          </cell>
          <cell r="R449">
            <v>76.3</v>
          </cell>
          <cell r="S449">
            <v>12700.0521808408</v>
          </cell>
          <cell r="T449">
            <v>12706</v>
          </cell>
          <cell r="U449">
            <v>1269116</v>
          </cell>
        </row>
        <row r="450">
          <cell r="C450" t="str">
            <v>三亚海月花园【138亩项目】-一期-3号楼-A-704</v>
          </cell>
          <cell r="D450" t="str">
            <v>3号楼</v>
          </cell>
          <cell r="E450" t="str">
            <v>A</v>
          </cell>
          <cell r="F450">
            <v>704</v>
          </cell>
          <cell r="G450" t="str">
            <v>3号楼A704</v>
          </cell>
          <cell r="H450" t="str">
            <v>海南鑫弘志劳务有限公司</v>
          </cell>
          <cell r="I450" t="str">
            <v>黄忱</v>
          </cell>
          <cell r="J450" t="str">
            <v>网签</v>
          </cell>
        </row>
        <row r="450">
          <cell r="N450">
            <v>99.88</v>
          </cell>
          <cell r="O450">
            <v>76.51</v>
          </cell>
          <cell r="P450">
            <v>99.93</v>
          </cell>
          <cell r="Q450">
            <v>99.88</v>
          </cell>
          <cell r="R450">
            <v>76.3</v>
          </cell>
          <cell r="S450">
            <v>12700.0521808408</v>
          </cell>
          <cell r="T450">
            <v>12706</v>
          </cell>
          <cell r="U450">
            <v>1269116</v>
          </cell>
        </row>
        <row r="451">
          <cell r="C451" t="str">
            <v>三亚海月花园【138亩项目】-一期-3号楼-A-604</v>
          </cell>
          <cell r="D451" t="str">
            <v>3号楼</v>
          </cell>
          <cell r="E451" t="str">
            <v>A</v>
          </cell>
          <cell r="F451">
            <v>604</v>
          </cell>
          <cell r="G451" t="str">
            <v>3号楼A604</v>
          </cell>
          <cell r="H451" t="str">
            <v>海南鑫弘志劳务有限公司</v>
          </cell>
          <cell r="I451" t="str">
            <v>黄忱</v>
          </cell>
          <cell r="J451" t="str">
            <v>网签</v>
          </cell>
        </row>
        <row r="451">
          <cell r="N451">
            <v>99.88</v>
          </cell>
          <cell r="O451">
            <v>76.51</v>
          </cell>
          <cell r="P451">
            <v>99.93</v>
          </cell>
          <cell r="Q451">
            <v>99.88</v>
          </cell>
          <cell r="R451">
            <v>76.3</v>
          </cell>
          <cell r="S451">
            <v>12700.0521808408</v>
          </cell>
          <cell r="T451">
            <v>12706</v>
          </cell>
          <cell r="U451">
            <v>1269116</v>
          </cell>
        </row>
        <row r="452">
          <cell r="C452" t="str">
            <v>三亚海月花园【138亩项目】-一期-3号楼-A-504</v>
          </cell>
          <cell r="D452" t="str">
            <v>3号楼</v>
          </cell>
          <cell r="E452" t="str">
            <v>A</v>
          </cell>
          <cell r="F452">
            <v>504</v>
          </cell>
          <cell r="G452" t="str">
            <v>3号楼A504</v>
          </cell>
          <cell r="H452" t="str">
            <v>李生</v>
          </cell>
          <cell r="I452" t="str">
            <v>欧艺</v>
          </cell>
          <cell r="J452" t="str">
            <v>网签</v>
          </cell>
        </row>
        <row r="452">
          <cell r="M452" t="str">
            <v>丰和21</v>
          </cell>
          <cell r="N452">
            <v>99.88</v>
          </cell>
          <cell r="O452">
            <v>76.51</v>
          </cell>
          <cell r="P452">
            <v>99.93</v>
          </cell>
          <cell r="Q452">
            <v>99.88</v>
          </cell>
          <cell r="R452">
            <v>76.3</v>
          </cell>
          <cell r="S452">
            <v>12600.0521808408</v>
          </cell>
          <cell r="T452">
            <v>12606</v>
          </cell>
          <cell r="U452">
            <v>1259123</v>
          </cell>
        </row>
        <row r="453">
          <cell r="C453" t="str">
            <v>三亚海月花园【138亩项目】-一期-3号楼-A-404</v>
          </cell>
          <cell r="D453" t="str">
            <v>3号楼</v>
          </cell>
          <cell r="E453" t="str">
            <v>A</v>
          </cell>
          <cell r="F453">
            <v>404</v>
          </cell>
          <cell r="G453" t="str">
            <v>3号楼A404</v>
          </cell>
          <cell r="H453" t="str">
            <v>高军梅</v>
          </cell>
          <cell r="I453" t="str">
            <v>林美琪</v>
          </cell>
          <cell r="J453" t="str">
            <v>网签</v>
          </cell>
        </row>
        <row r="453">
          <cell r="N453">
            <v>99.88</v>
          </cell>
          <cell r="O453">
            <v>76.51</v>
          </cell>
          <cell r="P453">
            <v>99.93</v>
          </cell>
          <cell r="Q453">
            <v>99.88</v>
          </cell>
          <cell r="R453">
            <v>76.3</v>
          </cell>
          <cell r="S453">
            <v>12600.0521808408</v>
          </cell>
          <cell r="T453">
            <v>12606</v>
          </cell>
          <cell r="U453">
            <v>1259123</v>
          </cell>
        </row>
        <row r="454">
          <cell r="C454" t="str">
            <v>三亚海月花园【138亩项目】-一期-3号楼-A-304</v>
          </cell>
          <cell r="D454" t="str">
            <v>3号楼</v>
          </cell>
          <cell r="E454" t="str">
            <v>A</v>
          </cell>
          <cell r="F454">
            <v>304</v>
          </cell>
          <cell r="G454" t="str">
            <v>3号楼A304</v>
          </cell>
          <cell r="H454" t="str">
            <v>马圆</v>
          </cell>
          <cell r="I454" t="str">
            <v>石佳</v>
          </cell>
          <cell r="J454" t="str">
            <v>网签</v>
          </cell>
        </row>
        <row r="454">
          <cell r="M454" t="str">
            <v>丰和56</v>
          </cell>
          <cell r="N454">
            <v>99.88</v>
          </cell>
          <cell r="O454">
            <v>76.51</v>
          </cell>
          <cell r="P454">
            <v>99.93</v>
          </cell>
          <cell r="Q454">
            <v>99.88</v>
          </cell>
          <cell r="R454">
            <v>76.3</v>
          </cell>
          <cell r="S454">
            <v>12600.0521808408</v>
          </cell>
          <cell r="T454">
            <v>12606</v>
          </cell>
          <cell r="U454">
            <v>1259123</v>
          </cell>
        </row>
        <row r="455">
          <cell r="C455" t="str">
            <v>三亚海月花园【138亩项目】-一期-3号楼-A-204</v>
          </cell>
          <cell r="D455" t="str">
            <v>3号楼</v>
          </cell>
          <cell r="E455" t="str">
            <v>A</v>
          </cell>
          <cell r="F455">
            <v>204</v>
          </cell>
          <cell r="G455" t="str">
            <v>3号楼A204</v>
          </cell>
          <cell r="H455" t="str">
            <v>陈云;张飞韩</v>
          </cell>
          <cell r="I455" t="str">
            <v>石佳</v>
          </cell>
          <cell r="J455" t="str">
            <v>网签</v>
          </cell>
        </row>
        <row r="455">
          <cell r="N455">
            <v>99.88</v>
          </cell>
          <cell r="O455">
            <v>76.51</v>
          </cell>
          <cell r="P455">
            <v>99.93</v>
          </cell>
          <cell r="Q455">
            <v>99.88</v>
          </cell>
          <cell r="R455">
            <v>76.3</v>
          </cell>
          <cell r="S455">
            <v>12600.0521808408</v>
          </cell>
          <cell r="T455">
            <v>12606</v>
          </cell>
          <cell r="U455">
            <v>1259123</v>
          </cell>
        </row>
        <row r="456">
          <cell r="C456" t="str">
            <v>三亚海月花园【138亩项目】-一期-3号楼-A-104</v>
          </cell>
          <cell r="D456" t="str">
            <v>3号楼</v>
          </cell>
          <cell r="E456" t="str">
            <v>A</v>
          </cell>
          <cell r="F456">
            <v>104</v>
          </cell>
          <cell r="G456" t="str">
            <v>3号楼A104</v>
          </cell>
          <cell r="H456" t="str">
            <v>吕娅</v>
          </cell>
          <cell r="I456" t="str">
            <v>徐迎</v>
          </cell>
          <cell r="J456" t="str">
            <v>网签</v>
          </cell>
        </row>
        <row r="456">
          <cell r="N456">
            <v>97.29</v>
          </cell>
          <cell r="O456">
            <v>74.49</v>
          </cell>
          <cell r="P456">
            <v>97.29</v>
          </cell>
          <cell r="Q456">
            <v>97.29</v>
          </cell>
          <cell r="R456">
            <v>74.32</v>
          </cell>
          <cell r="S456">
            <v>12200.0521808408</v>
          </cell>
          <cell r="T456">
            <v>9999</v>
          </cell>
          <cell r="U456">
            <v>972803</v>
          </cell>
        </row>
        <row r="457">
          <cell r="C457" t="str">
            <v>三亚海月花园【138亩项目】-一期-3号楼-B-2001</v>
          </cell>
          <cell r="D457" t="str">
            <v>3号楼</v>
          </cell>
          <cell r="E457" t="str">
            <v>B</v>
          </cell>
          <cell r="F457">
            <v>2001</v>
          </cell>
          <cell r="G457" t="str">
            <v>3号楼B2001</v>
          </cell>
          <cell r="H457" t="str">
            <v>海南浩源科技有限公司</v>
          </cell>
          <cell r="I457" t="str">
            <v>肖雅茹</v>
          </cell>
          <cell r="J457" t="str">
            <v>网签</v>
          </cell>
        </row>
        <row r="457">
          <cell r="N457">
            <v>99.88</v>
          </cell>
          <cell r="O457">
            <v>76.51</v>
          </cell>
          <cell r="P457">
            <v>99.93</v>
          </cell>
          <cell r="Q457">
            <v>99.88</v>
          </cell>
          <cell r="R457">
            <v>76.3</v>
          </cell>
          <cell r="S457">
            <v>12450.0521808408</v>
          </cell>
          <cell r="T457">
            <v>12456</v>
          </cell>
          <cell r="U457">
            <v>1244134</v>
          </cell>
        </row>
        <row r="458">
          <cell r="C458" t="str">
            <v>三亚海月花园【138亩项目】-一期-3号楼-B-1901</v>
          </cell>
          <cell r="D458" t="str">
            <v>3号楼</v>
          </cell>
          <cell r="E458" t="str">
            <v>B</v>
          </cell>
          <cell r="F458">
            <v>1901</v>
          </cell>
          <cell r="G458" t="str">
            <v>3号楼B1901</v>
          </cell>
          <cell r="H458" t="str">
            <v>海南浩源科技有限公司</v>
          </cell>
          <cell r="I458" t="str">
            <v>肖雅茹</v>
          </cell>
          <cell r="J458" t="str">
            <v>网签</v>
          </cell>
        </row>
        <row r="458">
          <cell r="N458">
            <v>99.88</v>
          </cell>
          <cell r="O458">
            <v>76.51</v>
          </cell>
          <cell r="P458">
            <v>99.93</v>
          </cell>
          <cell r="Q458">
            <v>99.88</v>
          </cell>
          <cell r="R458">
            <v>76.3</v>
          </cell>
          <cell r="S458">
            <v>12750.0521808408</v>
          </cell>
          <cell r="T458">
            <v>12756</v>
          </cell>
          <cell r="U458">
            <v>1274113</v>
          </cell>
        </row>
        <row r="459">
          <cell r="C459" t="str">
            <v>三亚海月花园【138亩项目】-一期-3号楼-B-1801</v>
          </cell>
          <cell r="D459" t="str">
            <v>3号楼</v>
          </cell>
          <cell r="E459" t="str">
            <v>B</v>
          </cell>
          <cell r="F459">
            <v>1801</v>
          </cell>
          <cell r="G459" t="str">
            <v>3号楼B1801</v>
          </cell>
          <cell r="H459" t="str">
            <v>海南浩源科技有限公司</v>
          </cell>
          <cell r="I459" t="str">
            <v>肖雅茹</v>
          </cell>
          <cell r="J459" t="str">
            <v>网签</v>
          </cell>
        </row>
        <row r="459">
          <cell r="N459">
            <v>99.88</v>
          </cell>
          <cell r="O459">
            <v>76.51</v>
          </cell>
          <cell r="P459">
            <v>99.93</v>
          </cell>
          <cell r="Q459">
            <v>99.88</v>
          </cell>
          <cell r="R459">
            <v>76.3</v>
          </cell>
          <cell r="S459">
            <v>12750.0521808408</v>
          </cell>
          <cell r="T459">
            <v>12756</v>
          </cell>
          <cell r="U459">
            <v>1274113</v>
          </cell>
        </row>
        <row r="460">
          <cell r="C460" t="str">
            <v>三亚海月花园【138亩项目】-一期-3号楼-B-1701</v>
          </cell>
          <cell r="D460" t="str">
            <v>3号楼</v>
          </cell>
          <cell r="E460" t="str">
            <v>B</v>
          </cell>
          <cell r="F460">
            <v>1701</v>
          </cell>
          <cell r="G460" t="str">
            <v>3号楼B1701</v>
          </cell>
          <cell r="H460" t="str">
            <v>海南浩源科技有限公司</v>
          </cell>
          <cell r="I460" t="str">
            <v>肖雅茹</v>
          </cell>
          <cell r="J460" t="str">
            <v>网签</v>
          </cell>
        </row>
        <row r="460">
          <cell r="N460">
            <v>99.88</v>
          </cell>
          <cell r="O460">
            <v>76.51</v>
          </cell>
          <cell r="P460">
            <v>99.93</v>
          </cell>
          <cell r="Q460">
            <v>99.88</v>
          </cell>
          <cell r="R460">
            <v>76.3</v>
          </cell>
          <cell r="S460">
            <v>12750.0521808408</v>
          </cell>
          <cell r="T460">
            <v>12756</v>
          </cell>
          <cell r="U460">
            <v>1274113</v>
          </cell>
        </row>
        <row r="461">
          <cell r="C461" t="str">
            <v>三亚海月花园【138亩项目】-一期-3号楼-B-1601</v>
          </cell>
          <cell r="D461" t="str">
            <v>3号楼</v>
          </cell>
          <cell r="E461" t="str">
            <v>B</v>
          </cell>
          <cell r="F461">
            <v>1601</v>
          </cell>
          <cell r="G461" t="str">
            <v>3号楼B1601</v>
          </cell>
          <cell r="H461" t="str">
            <v>海南浩源科技有限公司</v>
          </cell>
          <cell r="I461" t="str">
            <v>肖雅茹</v>
          </cell>
          <cell r="J461" t="str">
            <v>网签</v>
          </cell>
        </row>
        <row r="461">
          <cell r="N461">
            <v>99.88</v>
          </cell>
          <cell r="O461">
            <v>76.51</v>
          </cell>
          <cell r="P461">
            <v>99.93</v>
          </cell>
          <cell r="Q461">
            <v>99.88</v>
          </cell>
          <cell r="R461">
            <v>76.3</v>
          </cell>
          <cell r="S461">
            <v>12750.0521808408</v>
          </cell>
          <cell r="T461">
            <v>12756</v>
          </cell>
          <cell r="U461">
            <v>1274113</v>
          </cell>
        </row>
        <row r="462">
          <cell r="C462" t="str">
            <v>三亚海月花园【138亩项目】-一期-3号楼-B-1501</v>
          </cell>
          <cell r="D462" t="str">
            <v>3号楼</v>
          </cell>
          <cell r="E462" t="str">
            <v>B</v>
          </cell>
          <cell r="F462">
            <v>1501</v>
          </cell>
          <cell r="G462" t="str">
            <v>3号楼B1501</v>
          </cell>
          <cell r="H462" t="str">
            <v>海南浩源科技有限公司</v>
          </cell>
          <cell r="I462" t="str">
            <v>肖雅茹</v>
          </cell>
          <cell r="J462" t="str">
            <v>网签</v>
          </cell>
        </row>
        <row r="462">
          <cell r="N462">
            <v>99.88</v>
          </cell>
          <cell r="O462">
            <v>76.51</v>
          </cell>
          <cell r="P462">
            <v>99.93</v>
          </cell>
          <cell r="Q462">
            <v>99.88</v>
          </cell>
          <cell r="R462">
            <v>76.3</v>
          </cell>
          <cell r="S462">
            <v>12750.0521808408</v>
          </cell>
          <cell r="T462">
            <v>12756</v>
          </cell>
          <cell r="U462">
            <v>1274113</v>
          </cell>
        </row>
        <row r="463">
          <cell r="C463" t="str">
            <v>三亚海月花园【138亩项目】-一期-3号楼-B-1401</v>
          </cell>
          <cell r="D463" t="str">
            <v>3号楼</v>
          </cell>
          <cell r="E463" t="str">
            <v>B</v>
          </cell>
          <cell r="F463">
            <v>1401</v>
          </cell>
          <cell r="G463" t="str">
            <v>3号楼B1401</v>
          </cell>
          <cell r="H463" t="str">
            <v>海南浩源科技有限公司</v>
          </cell>
          <cell r="I463" t="str">
            <v>肖雅茹</v>
          </cell>
          <cell r="J463" t="str">
            <v>网签</v>
          </cell>
        </row>
        <row r="463">
          <cell r="N463">
            <v>99.88</v>
          </cell>
          <cell r="O463">
            <v>76.51</v>
          </cell>
          <cell r="P463">
            <v>99.93</v>
          </cell>
          <cell r="Q463">
            <v>99.88</v>
          </cell>
          <cell r="R463">
            <v>76.3</v>
          </cell>
          <cell r="S463">
            <v>12750.0521808408</v>
          </cell>
          <cell r="T463">
            <v>12756</v>
          </cell>
          <cell r="U463">
            <v>1274113</v>
          </cell>
        </row>
        <row r="464">
          <cell r="C464" t="str">
            <v>三亚海月花园【138亩项目】-一期-3号楼-B-1301</v>
          </cell>
          <cell r="D464" t="str">
            <v>3号楼</v>
          </cell>
          <cell r="E464" t="str">
            <v>B</v>
          </cell>
          <cell r="F464">
            <v>1301</v>
          </cell>
          <cell r="G464" t="str">
            <v>3号楼B1301</v>
          </cell>
          <cell r="H464" t="str">
            <v>海南浩源科技有限公司</v>
          </cell>
          <cell r="I464" t="str">
            <v>肖雅茹</v>
          </cell>
          <cell r="J464" t="str">
            <v>网签</v>
          </cell>
        </row>
        <row r="464">
          <cell r="N464">
            <v>99.88</v>
          </cell>
          <cell r="O464">
            <v>76.51</v>
          </cell>
          <cell r="P464">
            <v>99.93</v>
          </cell>
          <cell r="Q464">
            <v>99.88</v>
          </cell>
          <cell r="R464">
            <v>76.3</v>
          </cell>
          <cell r="S464">
            <v>12750.0521808408</v>
          </cell>
          <cell r="T464">
            <v>12756</v>
          </cell>
          <cell r="U464">
            <v>1274113</v>
          </cell>
        </row>
        <row r="465">
          <cell r="C465" t="str">
            <v>三亚海月花园【138亩项目】-一期-3号楼-B-1201</v>
          </cell>
          <cell r="D465" t="str">
            <v>3号楼</v>
          </cell>
          <cell r="E465" t="str">
            <v>B</v>
          </cell>
          <cell r="F465">
            <v>1201</v>
          </cell>
          <cell r="G465" t="str">
            <v>3号楼B1201</v>
          </cell>
          <cell r="H465" t="str">
            <v>海南明远鑫信息科技有限公司</v>
          </cell>
          <cell r="I465" t="str">
            <v>肖雅茹</v>
          </cell>
          <cell r="J465" t="str">
            <v>网签</v>
          </cell>
        </row>
        <row r="465">
          <cell r="N465">
            <v>99.88</v>
          </cell>
          <cell r="O465">
            <v>76.51</v>
          </cell>
          <cell r="P465">
            <v>99.93</v>
          </cell>
          <cell r="Q465">
            <v>99.88</v>
          </cell>
          <cell r="R465">
            <v>76.3</v>
          </cell>
          <cell r="S465">
            <v>12750.0521808408</v>
          </cell>
          <cell r="T465">
            <v>12756</v>
          </cell>
          <cell r="U465">
            <v>1274113</v>
          </cell>
        </row>
        <row r="466">
          <cell r="C466" t="str">
            <v>三亚海月花园【138亩项目】-一期-3号楼-B-1101</v>
          </cell>
          <cell r="D466" t="str">
            <v>3号楼</v>
          </cell>
          <cell r="E466" t="str">
            <v>B</v>
          </cell>
          <cell r="F466">
            <v>1101</v>
          </cell>
          <cell r="G466" t="str">
            <v>3号楼B1101</v>
          </cell>
          <cell r="H466" t="str">
            <v>海南明远鑫信息科技有限公司</v>
          </cell>
          <cell r="I466" t="str">
            <v>肖雅茹</v>
          </cell>
          <cell r="J466" t="str">
            <v>网签</v>
          </cell>
        </row>
        <row r="466">
          <cell r="N466">
            <v>99.88</v>
          </cell>
          <cell r="O466">
            <v>76.51</v>
          </cell>
          <cell r="P466">
            <v>99.93</v>
          </cell>
          <cell r="Q466">
            <v>99.88</v>
          </cell>
          <cell r="R466">
            <v>76.3</v>
          </cell>
          <cell r="S466">
            <v>12750.0521808408</v>
          </cell>
          <cell r="T466">
            <v>12756</v>
          </cell>
          <cell r="U466">
            <v>1274113</v>
          </cell>
        </row>
        <row r="467">
          <cell r="C467" t="str">
            <v>三亚海月花园【138亩项目】-一期-3号楼-B-1001</v>
          </cell>
          <cell r="D467" t="str">
            <v>3号楼</v>
          </cell>
          <cell r="E467" t="str">
            <v>B</v>
          </cell>
          <cell r="F467">
            <v>1001</v>
          </cell>
          <cell r="G467" t="str">
            <v>3号楼B1001</v>
          </cell>
          <cell r="H467" t="str">
            <v>海南明远鑫信息科技有限公司</v>
          </cell>
          <cell r="I467" t="str">
            <v>肖雅茹</v>
          </cell>
          <cell r="J467" t="str">
            <v>网签</v>
          </cell>
        </row>
        <row r="467">
          <cell r="N467">
            <v>99.88</v>
          </cell>
          <cell r="O467">
            <v>76.51</v>
          </cell>
          <cell r="P467">
            <v>99.93</v>
          </cell>
          <cell r="Q467">
            <v>99.88</v>
          </cell>
          <cell r="R467">
            <v>76.3</v>
          </cell>
          <cell r="S467">
            <v>12750.0521808408</v>
          </cell>
          <cell r="T467">
            <v>12756</v>
          </cell>
          <cell r="U467">
            <v>1274113</v>
          </cell>
        </row>
        <row r="468">
          <cell r="C468" t="str">
            <v>三亚海月花园【138亩项目】-一期-3号楼-B-901</v>
          </cell>
          <cell r="D468" t="str">
            <v>3号楼</v>
          </cell>
          <cell r="E468" t="str">
            <v>B</v>
          </cell>
          <cell r="F468">
            <v>901</v>
          </cell>
          <cell r="G468" t="str">
            <v>3号楼B901</v>
          </cell>
          <cell r="H468" t="str">
            <v>海南鑫君泽科技有限公司</v>
          </cell>
          <cell r="I468" t="str">
            <v>史晓燕</v>
          </cell>
          <cell r="J468" t="str">
            <v>网签</v>
          </cell>
        </row>
        <row r="468">
          <cell r="N468">
            <v>99.88</v>
          </cell>
          <cell r="O468">
            <v>76.51</v>
          </cell>
          <cell r="P468">
            <v>99.93</v>
          </cell>
          <cell r="Q468">
            <v>99.88</v>
          </cell>
          <cell r="R468">
            <v>76.3</v>
          </cell>
          <cell r="S468">
            <v>12700.0521808408</v>
          </cell>
          <cell r="T468">
            <v>12706</v>
          </cell>
          <cell r="U468">
            <v>1269116</v>
          </cell>
        </row>
        <row r="469">
          <cell r="C469" t="str">
            <v>三亚海月花园【138亩项目】-一期-3号楼-B-801</v>
          </cell>
          <cell r="D469" t="str">
            <v>3号楼</v>
          </cell>
          <cell r="E469" t="str">
            <v>B</v>
          </cell>
          <cell r="F469">
            <v>801</v>
          </cell>
          <cell r="G469" t="str">
            <v>3号楼B801</v>
          </cell>
          <cell r="H469" t="str">
            <v>海南鑫君泽科技有限公司</v>
          </cell>
          <cell r="I469" t="str">
            <v>史晓燕</v>
          </cell>
          <cell r="J469" t="str">
            <v>网签</v>
          </cell>
        </row>
        <row r="469">
          <cell r="N469">
            <v>99.88</v>
          </cell>
          <cell r="O469">
            <v>76.51</v>
          </cell>
          <cell r="P469">
            <v>99.93</v>
          </cell>
          <cell r="Q469">
            <v>99.88</v>
          </cell>
          <cell r="R469">
            <v>76.3</v>
          </cell>
          <cell r="S469">
            <v>12700.0521808408</v>
          </cell>
          <cell r="T469">
            <v>12706</v>
          </cell>
          <cell r="U469">
            <v>1269116</v>
          </cell>
        </row>
        <row r="470">
          <cell r="C470" t="str">
            <v>三亚海月花园【138亩项目】-一期-3号楼-B-701</v>
          </cell>
          <cell r="D470" t="str">
            <v>3号楼</v>
          </cell>
          <cell r="E470" t="str">
            <v>B</v>
          </cell>
          <cell r="F470">
            <v>701</v>
          </cell>
          <cell r="G470" t="str">
            <v>3号楼B701</v>
          </cell>
          <cell r="H470" t="str">
            <v>海南鑫君泽科技有限公司</v>
          </cell>
          <cell r="I470" t="str">
            <v>史晓燕</v>
          </cell>
          <cell r="J470" t="str">
            <v>网签</v>
          </cell>
        </row>
        <row r="470">
          <cell r="N470">
            <v>99.88</v>
          </cell>
          <cell r="O470">
            <v>76.51</v>
          </cell>
          <cell r="P470">
            <v>99.93</v>
          </cell>
          <cell r="Q470">
            <v>99.88</v>
          </cell>
          <cell r="R470">
            <v>76.3</v>
          </cell>
          <cell r="S470">
            <v>12700.0521808408</v>
          </cell>
          <cell r="T470">
            <v>12706</v>
          </cell>
          <cell r="U470">
            <v>1269116</v>
          </cell>
        </row>
        <row r="471">
          <cell r="C471" t="str">
            <v>三亚海月花园【138亩项目】-一期-3号楼-B-601</v>
          </cell>
          <cell r="D471" t="str">
            <v>3号楼</v>
          </cell>
          <cell r="E471" t="str">
            <v>B</v>
          </cell>
          <cell r="F471">
            <v>601</v>
          </cell>
          <cell r="G471" t="str">
            <v>3号楼B601</v>
          </cell>
          <cell r="H471" t="str">
            <v>海南鑫弘志劳务有限公司</v>
          </cell>
          <cell r="I471" t="str">
            <v>黄忱</v>
          </cell>
          <cell r="J471" t="str">
            <v>网签</v>
          </cell>
        </row>
        <row r="471">
          <cell r="N471">
            <v>99.88</v>
          </cell>
          <cell r="O471">
            <v>76.51</v>
          </cell>
          <cell r="P471">
            <v>99.93</v>
          </cell>
          <cell r="Q471">
            <v>99.88</v>
          </cell>
          <cell r="R471">
            <v>76.3</v>
          </cell>
          <cell r="S471">
            <v>12700.0521808408</v>
          </cell>
          <cell r="T471">
            <v>12706</v>
          </cell>
          <cell r="U471">
            <v>1269116</v>
          </cell>
        </row>
        <row r="472">
          <cell r="C472" t="str">
            <v>三亚海月花园【138亩项目】-一期-3号楼-B-501</v>
          </cell>
          <cell r="D472" t="str">
            <v>3号楼</v>
          </cell>
          <cell r="E472" t="str">
            <v>B</v>
          </cell>
          <cell r="F472">
            <v>501</v>
          </cell>
          <cell r="G472" t="str">
            <v>3号楼B501</v>
          </cell>
          <cell r="H472" t="str">
            <v>甄娟</v>
          </cell>
          <cell r="I472" t="str">
            <v>赵云娜</v>
          </cell>
          <cell r="J472" t="str">
            <v>网签</v>
          </cell>
        </row>
        <row r="472">
          <cell r="M472" t="str">
            <v>丰和21</v>
          </cell>
          <cell r="N472">
            <v>99.88</v>
          </cell>
          <cell r="O472">
            <v>76.51</v>
          </cell>
          <cell r="P472">
            <v>99.93</v>
          </cell>
          <cell r="Q472">
            <v>99.88</v>
          </cell>
          <cell r="R472">
            <v>76.3</v>
          </cell>
          <cell r="S472">
            <v>12600.0521808408</v>
          </cell>
          <cell r="T472">
            <v>12606</v>
          </cell>
          <cell r="U472">
            <v>1259123</v>
          </cell>
        </row>
        <row r="473">
          <cell r="C473" t="str">
            <v>三亚海月花园【138亩项目】-一期-3号楼-B-401</v>
          </cell>
          <cell r="D473" t="str">
            <v>3号楼</v>
          </cell>
          <cell r="E473" t="str">
            <v>B</v>
          </cell>
          <cell r="F473">
            <v>401</v>
          </cell>
          <cell r="G473" t="str">
            <v>3号楼B401</v>
          </cell>
          <cell r="H473" t="str">
            <v>魏霞霞</v>
          </cell>
          <cell r="I473" t="str">
            <v>石佳</v>
          </cell>
          <cell r="J473" t="str">
            <v>网签</v>
          </cell>
        </row>
        <row r="473">
          <cell r="N473">
            <v>99.88</v>
          </cell>
          <cell r="O473">
            <v>76.51</v>
          </cell>
          <cell r="P473">
            <v>99.93</v>
          </cell>
          <cell r="Q473">
            <v>99.88</v>
          </cell>
          <cell r="R473">
            <v>76.3</v>
          </cell>
          <cell r="S473">
            <v>12600.0521808408</v>
          </cell>
          <cell r="T473">
            <v>12606</v>
          </cell>
          <cell r="U473">
            <v>1259123</v>
          </cell>
        </row>
        <row r="474">
          <cell r="C474" t="str">
            <v>三亚海月花园【138亩项目】-一期-3号楼-B-301</v>
          </cell>
          <cell r="D474" t="str">
            <v>3号楼</v>
          </cell>
          <cell r="E474" t="str">
            <v>B</v>
          </cell>
          <cell r="F474">
            <v>301</v>
          </cell>
          <cell r="G474" t="str">
            <v>3号楼B301</v>
          </cell>
          <cell r="H474" t="str">
            <v>施伟志</v>
          </cell>
          <cell r="I474" t="str">
            <v>陈硕达</v>
          </cell>
          <cell r="J474" t="str">
            <v>网签</v>
          </cell>
        </row>
        <row r="474">
          <cell r="M474" t="str">
            <v>丰和56</v>
          </cell>
          <cell r="N474">
            <v>99.88</v>
          </cell>
          <cell r="O474">
            <v>76.51</v>
          </cell>
          <cell r="P474">
            <v>99.93</v>
          </cell>
          <cell r="Q474">
            <v>99.88</v>
          </cell>
          <cell r="R474">
            <v>76.3</v>
          </cell>
          <cell r="S474">
            <v>12600.0521808408</v>
          </cell>
          <cell r="T474">
            <v>12606</v>
          </cell>
          <cell r="U474">
            <v>1259123</v>
          </cell>
        </row>
        <row r="475">
          <cell r="C475" t="str">
            <v>三亚海月花园【138亩项目】-一期-3号楼-B-201</v>
          </cell>
          <cell r="D475" t="str">
            <v>3号楼</v>
          </cell>
          <cell r="E475" t="str">
            <v>B</v>
          </cell>
          <cell r="F475">
            <v>201</v>
          </cell>
          <cell r="G475" t="str">
            <v>3号楼B201</v>
          </cell>
          <cell r="H475" t="str">
            <v>洪坤龙;王奥</v>
          </cell>
          <cell r="I475" t="str">
            <v>梁春荣</v>
          </cell>
          <cell r="J475" t="str">
            <v>网签</v>
          </cell>
          <cell r="K475" t="str">
            <v>组合贷变更公积金</v>
          </cell>
        </row>
        <row r="475">
          <cell r="N475">
            <v>99.88</v>
          </cell>
          <cell r="O475">
            <v>76.51</v>
          </cell>
          <cell r="P475">
            <v>99.93</v>
          </cell>
          <cell r="Q475">
            <v>99.88</v>
          </cell>
          <cell r="R475">
            <v>76.3</v>
          </cell>
          <cell r="S475">
            <v>12600.0521808408</v>
          </cell>
          <cell r="T475">
            <v>12606</v>
          </cell>
          <cell r="U475">
            <v>1259123</v>
          </cell>
        </row>
        <row r="476">
          <cell r="C476" t="str">
            <v>三亚海月花园【138亩项目】-一期-3号楼-B-101</v>
          </cell>
          <cell r="D476" t="str">
            <v>3号楼</v>
          </cell>
          <cell r="E476" t="str">
            <v>B</v>
          </cell>
          <cell r="F476">
            <v>101</v>
          </cell>
          <cell r="G476" t="str">
            <v>3号楼B101</v>
          </cell>
          <cell r="H476" t="str">
            <v>马宾杰</v>
          </cell>
          <cell r="I476" t="str">
            <v>石佳</v>
          </cell>
          <cell r="J476" t="str">
            <v>网签</v>
          </cell>
        </row>
        <row r="476">
          <cell r="N476">
            <v>99.56</v>
          </cell>
          <cell r="O476">
            <v>76.26</v>
          </cell>
          <cell r="P476">
            <v>99.6</v>
          </cell>
          <cell r="Q476">
            <v>99.56</v>
          </cell>
          <cell r="R476">
            <v>76.06</v>
          </cell>
          <cell r="S476">
            <v>12200.0521808408</v>
          </cell>
          <cell r="T476">
            <v>9999</v>
          </cell>
          <cell r="U476">
            <v>995500</v>
          </cell>
        </row>
        <row r="477">
          <cell r="C477" t="str">
            <v>三亚海月花园【138亩项目】-一期-3号楼-B-2002</v>
          </cell>
          <cell r="D477" t="str">
            <v>3号楼</v>
          </cell>
          <cell r="E477" t="str">
            <v>B</v>
          </cell>
          <cell r="F477">
            <v>2002</v>
          </cell>
          <cell r="G477" t="str">
            <v>3号楼B2002</v>
          </cell>
          <cell r="H477" t="str">
            <v>海南浩源科技有限公司</v>
          </cell>
          <cell r="I477" t="str">
            <v>肖雅茹</v>
          </cell>
          <cell r="J477" t="str">
            <v>网签</v>
          </cell>
        </row>
        <row r="477">
          <cell r="N477">
            <v>99.96</v>
          </cell>
          <cell r="O477">
            <v>76.54</v>
          </cell>
          <cell r="P477">
            <v>99.97</v>
          </cell>
          <cell r="Q477">
            <v>99.96</v>
          </cell>
          <cell r="R477">
            <v>76.36</v>
          </cell>
          <cell r="S477">
            <v>12530.0521808408</v>
          </cell>
          <cell r="T477">
            <v>12531</v>
          </cell>
          <cell r="U477">
            <v>1252629</v>
          </cell>
        </row>
        <row r="478">
          <cell r="C478" t="str">
            <v>三亚海月花园【138亩项目】-一期-3号楼-B-1902</v>
          </cell>
          <cell r="D478" t="str">
            <v>3号楼</v>
          </cell>
          <cell r="E478" t="str">
            <v>B</v>
          </cell>
          <cell r="F478">
            <v>1902</v>
          </cell>
          <cell r="G478" t="str">
            <v>3号楼B1902</v>
          </cell>
          <cell r="H478" t="str">
            <v>海南浩源科技有限公司</v>
          </cell>
          <cell r="I478" t="str">
            <v>肖雅茹</v>
          </cell>
          <cell r="J478" t="str">
            <v>网签</v>
          </cell>
        </row>
        <row r="478">
          <cell r="N478">
            <v>99.96</v>
          </cell>
          <cell r="O478">
            <v>76.54</v>
          </cell>
          <cell r="P478">
            <v>99.97</v>
          </cell>
          <cell r="Q478">
            <v>99.96</v>
          </cell>
          <cell r="R478">
            <v>76.36</v>
          </cell>
          <cell r="S478">
            <v>12830.0521808408</v>
          </cell>
          <cell r="T478">
            <v>12831</v>
          </cell>
          <cell r="U478">
            <v>1282620</v>
          </cell>
        </row>
        <row r="479">
          <cell r="C479" t="str">
            <v>三亚海月花园【138亩项目】-一期-3号楼-B-1802</v>
          </cell>
          <cell r="D479" t="str">
            <v>3号楼</v>
          </cell>
          <cell r="E479" t="str">
            <v>B</v>
          </cell>
          <cell r="F479">
            <v>1802</v>
          </cell>
          <cell r="G479" t="str">
            <v>3号楼B1802</v>
          </cell>
          <cell r="H479" t="str">
            <v>海南浩源科技有限公司</v>
          </cell>
          <cell r="I479" t="str">
            <v>肖雅茹</v>
          </cell>
          <cell r="J479" t="str">
            <v>网签</v>
          </cell>
        </row>
        <row r="479">
          <cell r="N479">
            <v>99.96</v>
          </cell>
          <cell r="O479">
            <v>76.54</v>
          </cell>
          <cell r="P479">
            <v>99.97</v>
          </cell>
          <cell r="Q479">
            <v>99.96</v>
          </cell>
          <cell r="R479">
            <v>76.36</v>
          </cell>
          <cell r="S479">
            <v>12830.0521808408</v>
          </cell>
          <cell r="T479">
            <v>12831</v>
          </cell>
          <cell r="U479">
            <v>1282620</v>
          </cell>
        </row>
        <row r="480">
          <cell r="C480" t="str">
            <v>三亚海月花园【138亩项目】-一期-3号楼-B-1702</v>
          </cell>
          <cell r="D480" t="str">
            <v>3号楼</v>
          </cell>
          <cell r="E480" t="str">
            <v>B</v>
          </cell>
          <cell r="F480">
            <v>1702</v>
          </cell>
          <cell r="G480" t="str">
            <v>3号楼B1702</v>
          </cell>
          <cell r="H480" t="str">
            <v>海南浩源科技有限公司</v>
          </cell>
          <cell r="I480" t="str">
            <v>肖雅茹</v>
          </cell>
          <cell r="J480" t="str">
            <v>网签</v>
          </cell>
        </row>
        <row r="480">
          <cell r="N480">
            <v>99.96</v>
          </cell>
          <cell r="O480">
            <v>76.54</v>
          </cell>
          <cell r="P480">
            <v>99.97</v>
          </cell>
          <cell r="Q480">
            <v>99.96</v>
          </cell>
          <cell r="R480">
            <v>76.36</v>
          </cell>
          <cell r="S480">
            <v>12830.0521808408</v>
          </cell>
          <cell r="T480">
            <v>12831</v>
          </cell>
          <cell r="U480">
            <v>1282620</v>
          </cell>
        </row>
        <row r="481">
          <cell r="C481" t="str">
            <v>三亚海月花园【138亩项目】-一期-3号楼-B-1602</v>
          </cell>
          <cell r="D481" t="str">
            <v>3号楼</v>
          </cell>
          <cell r="E481" t="str">
            <v>B</v>
          </cell>
          <cell r="F481">
            <v>1602</v>
          </cell>
          <cell r="G481" t="str">
            <v>3号楼B1602</v>
          </cell>
          <cell r="H481" t="str">
            <v>海南浩源科技有限公司</v>
          </cell>
          <cell r="I481" t="str">
            <v>肖雅茹</v>
          </cell>
          <cell r="J481" t="str">
            <v>网签</v>
          </cell>
        </row>
        <row r="481">
          <cell r="N481">
            <v>99.96</v>
          </cell>
          <cell r="O481">
            <v>76.54</v>
          </cell>
          <cell r="P481">
            <v>99.97</v>
          </cell>
          <cell r="Q481">
            <v>99.96</v>
          </cell>
          <cell r="R481">
            <v>76.36</v>
          </cell>
          <cell r="S481">
            <v>12830.0521808408</v>
          </cell>
          <cell r="T481">
            <v>12831</v>
          </cell>
          <cell r="U481">
            <v>1282620</v>
          </cell>
        </row>
        <row r="482">
          <cell r="C482" t="str">
            <v>三亚海月花园【138亩项目】-一期-3号楼-B-1502</v>
          </cell>
          <cell r="D482" t="str">
            <v>3号楼</v>
          </cell>
          <cell r="E482" t="str">
            <v>B</v>
          </cell>
          <cell r="F482">
            <v>1502</v>
          </cell>
          <cell r="G482" t="str">
            <v>3号楼B1502</v>
          </cell>
          <cell r="H482" t="str">
            <v>海南浩源科技有限公司</v>
          </cell>
          <cell r="I482" t="str">
            <v>肖雅茹</v>
          </cell>
          <cell r="J482" t="str">
            <v>网签</v>
          </cell>
        </row>
        <row r="482">
          <cell r="N482">
            <v>99.96</v>
          </cell>
          <cell r="O482">
            <v>76.54</v>
          </cell>
          <cell r="P482">
            <v>99.97</v>
          </cell>
          <cell r="Q482">
            <v>99.96</v>
          </cell>
          <cell r="R482">
            <v>76.36</v>
          </cell>
          <cell r="S482">
            <v>12830.0521808408</v>
          </cell>
          <cell r="T482">
            <v>12831</v>
          </cell>
          <cell r="U482">
            <v>1282620</v>
          </cell>
        </row>
        <row r="483">
          <cell r="C483" t="str">
            <v>三亚海月花园【138亩项目】-一期-3号楼-B-1402</v>
          </cell>
          <cell r="D483" t="str">
            <v>3号楼</v>
          </cell>
          <cell r="E483" t="str">
            <v>B</v>
          </cell>
          <cell r="F483">
            <v>1402</v>
          </cell>
          <cell r="G483" t="str">
            <v>3号楼B1402</v>
          </cell>
          <cell r="H483" t="str">
            <v>海南浩源科技有限公司</v>
          </cell>
          <cell r="I483" t="str">
            <v>肖雅茹</v>
          </cell>
          <cell r="J483" t="str">
            <v>网签</v>
          </cell>
        </row>
        <row r="483">
          <cell r="N483">
            <v>99.96</v>
          </cell>
          <cell r="O483">
            <v>76.54</v>
          </cell>
          <cell r="P483">
            <v>99.97</v>
          </cell>
          <cell r="Q483">
            <v>99.96</v>
          </cell>
          <cell r="R483">
            <v>76.36</v>
          </cell>
          <cell r="S483">
            <v>12830.0521808408</v>
          </cell>
          <cell r="T483">
            <v>12831</v>
          </cell>
          <cell r="U483">
            <v>1282620</v>
          </cell>
        </row>
        <row r="484">
          <cell r="C484" t="str">
            <v>三亚海月花园【138亩项目】-一期-3号楼-B-1302</v>
          </cell>
          <cell r="D484" t="str">
            <v>3号楼</v>
          </cell>
          <cell r="E484" t="str">
            <v>B</v>
          </cell>
          <cell r="F484">
            <v>1302</v>
          </cell>
          <cell r="G484" t="str">
            <v>3号楼B1302</v>
          </cell>
          <cell r="H484" t="str">
            <v>海南浩源科技有限公司</v>
          </cell>
          <cell r="I484" t="str">
            <v>肖雅茹</v>
          </cell>
          <cell r="J484" t="str">
            <v>网签</v>
          </cell>
        </row>
        <row r="484">
          <cell r="N484">
            <v>99.96</v>
          </cell>
          <cell r="O484">
            <v>76.54</v>
          </cell>
          <cell r="P484">
            <v>99.97</v>
          </cell>
          <cell r="Q484">
            <v>99.96</v>
          </cell>
          <cell r="R484">
            <v>76.36</v>
          </cell>
          <cell r="S484">
            <v>12830.0521808408</v>
          </cell>
          <cell r="T484">
            <v>12831</v>
          </cell>
          <cell r="U484">
            <v>1282620</v>
          </cell>
        </row>
        <row r="485">
          <cell r="C485" t="str">
            <v>三亚海月花园【138亩项目】-一期-3号楼-B-1202</v>
          </cell>
          <cell r="D485" t="str">
            <v>3号楼</v>
          </cell>
          <cell r="E485" t="str">
            <v>B</v>
          </cell>
          <cell r="F485">
            <v>1202</v>
          </cell>
          <cell r="G485" t="str">
            <v>3号楼B1202</v>
          </cell>
          <cell r="H485" t="str">
            <v>海南明远鑫信息科技有限公司</v>
          </cell>
          <cell r="I485" t="str">
            <v>肖雅茹</v>
          </cell>
          <cell r="J485" t="str">
            <v>网签</v>
          </cell>
        </row>
        <row r="485">
          <cell r="N485">
            <v>99.96</v>
          </cell>
          <cell r="O485">
            <v>76.54</v>
          </cell>
          <cell r="P485">
            <v>99.97</v>
          </cell>
          <cell r="Q485">
            <v>99.96</v>
          </cell>
          <cell r="R485">
            <v>76.36</v>
          </cell>
          <cell r="S485">
            <v>12830.0521808408</v>
          </cell>
          <cell r="T485">
            <v>12831</v>
          </cell>
          <cell r="U485">
            <v>1282620</v>
          </cell>
        </row>
        <row r="486">
          <cell r="C486" t="str">
            <v>三亚海月花园【138亩项目】-一期-3号楼-B-1102</v>
          </cell>
          <cell r="D486" t="str">
            <v>3号楼</v>
          </cell>
          <cell r="E486" t="str">
            <v>B</v>
          </cell>
          <cell r="F486">
            <v>1102</v>
          </cell>
          <cell r="G486" t="str">
            <v>3号楼B1102</v>
          </cell>
          <cell r="H486" t="str">
            <v>海南明远鑫信息科技有限公司</v>
          </cell>
          <cell r="I486" t="str">
            <v>肖雅茹</v>
          </cell>
          <cell r="J486" t="str">
            <v>网签</v>
          </cell>
        </row>
        <row r="486">
          <cell r="N486">
            <v>99.96</v>
          </cell>
          <cell r="O486">
            <v>76.54</v>
          </cell>
          <cell r="P486">
            <v>99.97</v>
          </cell>
          <cell r="Q486">
            <v>99.96</v>
          </cell>
          <cell r="R486">
            <v>76.36</v>
          </cell>
          <cell r="S486">
            <v>12830.0521808408</v>
          </cell>
          <cell r="T486">
            <v>12831</v>
          </cell>
          <cell r="U486">
            <v>1282620</v>
          </cell>
        </row>
        <row r="487">
          <cell r="C487" t="str">
            <v>三亚海月花园【138亩项目】-一期-3号楼-B-1002</v>
          </cell>
          <cell r="D487" t="str">
            <v>3号楼</v>
          </cell>
          <cell r="E487" t="str">
            <v>B</v>
          </cell>
          <cell r="F487">
            <v>1002</v>
          </cell>
          <cell r="G487" t="str">
            <v>3号楼B1002</v>
          </cell>
          <cell r="H487" t="str">
            <v>海南明远鑫信息科技有限公司</v>
          </cell>
          <cell r="I487" t="str">
            <v>肖雅茹</v>
          </cell>
          <cell r="J487" t="str">
            <v>网签</v>
          </cell>
        </row>
        <row r="487">
          <cell r="N487">
            <v>99.96</v>
          </cell>
          <cell r="O487">
            <v>76.54</v>
          </cell>
          <cell r="P487">
            <v>99.97</v>
          </cell>
          <cell r="Q487">
            <v>99.96</v>
          </cell>
          <cell r="R487">
            <v>76.36</v>
          </cell>
          <cell r="S487">
            <v>12830.0521808408</v>
          </cell>
          <cell r="T487">
            <v>12831</v>
          </cell>
          <cell r="U487">
            <v>1282620</v>
          </cell>
        </row>
        <row r="488">
          <cell r="C488" t="str">
            <v>三亚海月花园【138亩项目】-一期-3号楼-B-902</v>
          </cell>
          <cell r="D488" t="str">
            <v>3号楼</v>
          </cell>
          <cell r="E488" t="str">
            <v>B</v>
          </cell>
          <cell r="F488">
            <v>902</v>
          </cell>
          <cell r="G488" t="str">
            <v>3号楼B902</v>
          </cell>
          <cell r="H488" t="str">
            <v>海南鑫君泽科技有限公司</v>
          </cell>
          <cell r="I488" t="str">
            <v>史晓燕</v>
          </cell>
          <cell r="J488" t="str">
            <v>网签</v>
          </cell>
        </row>
        <row r="488">
          <cell r="N488">
            <v>99.96</v>
          </cell>
          <cell r="O488">
            <v>76.54</v>
          </cell>
          <cell r="P488">
            <v>99.97</v>
          </cell>
          <cell r="Q488">
            <v>99.96</v>
          </cell>
          <cell r="R488">
            <v>76.36</v>
          </cell>
          <cell r="S488">
            <v>12780.0521808408</v>
          </cell>
          <cell r="T488">
            <v>12781</v>
          </cell>
          <cell r="U488">
            <v>1277622</v>
          </cell>
        </row>
        <row r="489">
          <cell r="C489" t="str">
            <v>三亚海月花园【138亩项目】-一期-3号楼-B-802</v>
          </cell>
          <cell r="D489" t="str">
            <v>3号楼</v>
          </cell>
          <cell r="E489" t="str">
            <v>B</v>
          </cell>
          <cell r="F489">
            <v>802</v>
          </cell>
          <cell r="G489" t="str">
            <v>3号楼B802</v>
          </cell>
          <cell r="H489" t="str">
            <v>海南鑫君泽科技有限公司</v>
          </cell>
          <cell r="I489" t="str">
            <v>史晓燕</v>
          </cell>
          <cell r="J489" t="str">
            <v>网签</v>
          </cell>
        </row>
        <row r="489">
          <cell r="N489">
            <v>99.96</v>
          </cell>
          <cell r="O489">
            <v>76.54</v>
          </cell>
          <cell r="P489">
            <v>99.97</v>
          </cell>
          <cell r="Q489">
            <v>99.96</v>
          </cell>
          <cell r="R489">
            <v>76.36</v>
          </cell>
          <cell r="S489">
            <v>12780.0521808408</v>
          </cell>
          <cell r="T489">
            <v>12781</v>
          </cell>
          <cell r="U489">
            <v>1277622</v>
          </cell>
        </row>
        <row r="490">
          <cell r="C490" t="str">
            <v>三亚海月花园【138亩项目】-一期-3号楼-B-702</v>
          </cell>
          <cell r="D490" t="str">
            <v>3号楼</v>
          </cell>
          <cell r="E490" t="str">
            <v>B</v>
          </cell>
          <cell r="F490">
            <v>702</v>
          </cell>
          <cell r="G490" t="str">
            <v>3号楼B702</v>
          </cell>
          <cell r="H490" t="str">
            <v>王旭东</v>
          </cell>
          <cell r="I490" t="str">
            <v>黄成林</v>
          </cell>
          <cell r="J490" t="str">
            <v>网签</v>
          </cell>
        </row>
        <row r="490">
          <cell r="N490">
            <v>99.96</v>
          </cell>
          <cell r="O490">
            <v>76.54</v>
          </cell>
          <cell r="P490">
            <v>99.97</v>
          </cell>
          <cell r="Q490">
            <v>99.96</v>
          </cell>
          <cell r="R490">
            <v>76.36</v>
          </cell>
          <cell r="S490">
            <v>12780.0521808408</v>
          </cell>
          <cell r="T490">
            <v>12780</v>
          </cell>
          <cell r="U490">
            <v>1277494</v>
          </cell>
        </row>
        <row r="491">
          <cell r="C491" t="str">
            <v>三亚海月花园【138亩项目】-一期-3号楼-B-602</v>
          </cell>
          <cell r="D491" t="str">
            <v>3号楼</v>
          </cell>
          <cell r="E491" t="str">
            <v>B</v>
          </cell>
          <cell r="F491">
            <v>602</v>
          </cell>
          <cell r="G491" t="str">
            <v>3号楼B602</v>
          </cell>
          <cell r="H491" t="str">
            <v>海南美维盛生态科技有限公司</v>
          </cell>
          <cell r="I491" t="str">
            <v>张宽</v>
          </cell>
          <cell r="J491" t="str">
            <v>网签</v>
          </cell>
        </row>
        <row r="491">
          <cell r="N491">
            <v>99.96</v>
          </cell>
          <cell r="O491">
            <v>76.54</v>
          </cell>
          <cell r="P491">
            <v>99.97</v>
          </cell>
          <cell r="Q491">
            <v>99.96</v>
          </cell>
          <cell r="R491">
            <v>76.36</v>
          </cell>
          <cell r="S491">
            <v>12780.0521808408</v>
          </cell>
          <cell r="T491">
            <v>12781</v>
          </cell>
          <cell r="U491">
            <v>1277622</v>
          </cell>
        </row>
        <row r="492">
          <cell r="C492" t="str">
            <v>三亚海月花园【138亩项目】-一期-3号楼-B-502</v>
          </cell>
          <cell r="D492" t="str">
            <v>3号楼</v>
          </cell>
          <cell r="E492" t="str">
            <v>B</v>
          </cell>
          <cell r="F492">
            <v>502</v>
          </cell>
          <cell r="G492" t="str">
            <v>3号楼B502</v>
          </cell>
          <cell r="H492" t="str">
            <v>欧美瑞国际贸易（海南）有限公司</v>
          </cell>
          <cell r="I492" t="str">
            <v>张宽</v>
          </cell>
          <cell r="J492" t="str">
            <v>网签</v>
          </cell>
        </row>
        <row r="492">
          <cell r="N492">
            <v>99.96</v>
          </cell>
          <cell r="O492">
            <v>76.54</v>
          </cell>
          <cell r="P492">
            <v>99.97</v>
          </cell>
          <cell r="Q492">
            <v>99.96</v>
          </cell>
          <cell r="R492">
            <v>76.36</v>
          </cell>
          <cell r="S492">
            <v>12680.0521808408</v>
          </cell>
          <cell r="T492">
            <v>12681</v>
          </cell>
          <cell r="U492">
            <v>1267625</v>
          </cell>
        </row>
        <row r="493">
          <cell r="C493" t="str">
            <v>三亚海月花园【138亩项目】-一期-3号楼-B-402</v>
          </cell>
          <cell r="D493" t="str">
            <v>3号楼</v>
          </cell>
          <cell r="E493" t="str">
            <v>B</v>
          </cell>
          <cell r="F493">
            <v>402</v>
          </cell>
          <cell r="G493" t="str">
            <v>3号楼B402</v>
          </cell>
          <cell r="H493" t="str">
            <v>王永亮</v>
          </cell>
          <cell r="I493" t="str">
            <v>张宽</v>
          </cell>
          <cell r="J493" t="str">
            <v>网签</v>
          </cell>
        </row>
        <row r="493">
          <cell r="N493">
            <v>99.96</v>
          </cell>
          <cell r="O493">
            <v>76.54</v>
          </cell>
          <cell r="P493">
            <v>99.97</v>
          </cell>
          <cell r="Q493">
            <v>99.96</v>
          </cell>
          <cell r="R493">
            <v>76.36</v>
          </cell>
          <cell r="S493">
            <v>12680.0521808408</v>
          </cell>
          <cell r="T493">
            <v>12681</v>
          </cell>
          <cell r="U493">
            <v>1267625</v>
          </cell>
        </row>
        <row r="494">
          <cell r="C494" t="str">
            <v>三亚海月花园【138亩项目】-一期-3号楼-B-302</v>
          </cell>
          <cell r="D494" t="str">
            <v>3号楼</v>
          </cell>
          <cell r="E494" t="str">
            <v>B</v>
          </cell>
          <cell r="F494">
            <v>302</v>
          </cell>
          <cell r="G494" t="str">
            <v>3号楼B302</v>
          </cell>
          <cell r="H494" t="str">
            <v>王承怀</v>
          </cell>
          <cell r="I494" t="str">
            <v>李俊妮</v>
          </cell>
          <cell r="J494" t="str">
            <v>网签</v>
          </cell>
        </row>
        <row r="494">
          <cell r="M494" t="str">
            <v>丰和56</v>
          </cell>
          <cell r="N494">
            <v>99.96</v>
          </cell>
          <cell r="O494">
            <v>76.54</v>
          </cell>
          <cell r="P494">
            <v>99.97</v>
          </cell>
          <cell r="Q494">
            <v>99.96</v>
          </cell>
          <cell r="R494">
            <v>76.36</v>
          </cell>
          <cell r="S494">
            <v>12680.0521808408</v>
          </cell>
          <cell r="T494">
            <v>12681</v>
          </cell>
          <cell r="U494">
            <v>1267625</v>
          </cell>
        </row>
        <row r="495">
          <cell r="C495" t="str">
            <v>三亚海月花园【138亩项目】-一期-3号楼-B-202</v>
          </cell>
          <cell r="D495" t="str">
            <v>3号楼</v>
          </cell>
          <cell r="E495" t="str">
            <v>B</v>
          </cell>
          <cell r="F495">
            <v>202</v>
          </cell>
          <cell r="G495" t="str">
            <v>3号楼B202</v>
          </cell>
          <cell r="H495" t="str">
            <v>余泓</v>
          </cell>
          <cell r="I495" t="str">
            <v>黄二林</v>
          </cell>
          <cell r="J495" t="str">
            <v>网签</v>
          </cell>
        </row>
        <row r="495">
          <cell r="N495">
            <v>99.96</v>
          </cell>
          <cell r="O495">
            <v>76.54</v>
          </cell>
          <cell r="P495">
            <v>99.97</v>
          </cell>
          <cell r="Q495">
            <v>99.96</v>
          </cell>
          <cell r="R495">
            <v>76.36</v>
          </cell>
          <cell r="S495">
            <v>12680.0521808408</v>
          </cell>
          <cell r="T495">
            <v>12681</v>
          </cell>
          <cell r="U495">
            <v>1267625</v>
          </cell>
        </row>
        <row r="496">
          <cell r="C496" t="str">
            <v>三亚海月花园【138亩项目】-一期-3号楼-B-102</v>
          </cell>
          <cell r="D496" t="str">
            <v>3号楼</v>
          </cell>
          <cell r="E496" t="str">
            <v>B</v>
          </cell>
          <cell r="F496">
            <v>102</v>
          </cell>
          <cell r="G496" t="str">
            <v>3号楼B102</v>
          </cell>
        </row>
        <row r="496">
          <cell r="J496" t="str">
            <v/>
          </cell>
        </row>
        <row r="496">
          <cell r="N496">
            <v>99.96</v>
          </cell>
          <cell r="O496">
            <v>76.54</v>
          </cell>
          <cell r="P496">
            <v>99.97</v>
          </cell>
          <cell r="Q496">
            <v>99.96</v>
          </cell>
          <cell r="R496">
            <v>76.36</v>
          </cell>
          <cell r="S496">
            <v>12280.0521808408</v>
          </cell>
          <cell r="T496">
            <v>9999</v>
          </cell>
          <cell r="U496">
            <v>999500</v>
          </cell>
        </row>
        <row r="497">
          <cell r="C497" t="str">
            <v>三亚海月花园【138亩项目】-一期-3号楼-B-2003</v>
          </cell>
          <cell r="D497" t="str">
            <v>3号楼</v>
          </cell>
          <cell r="E497" t="str">
            <v>B</v>
          </cell>
          <cell r="F497">
            <v>2003</v>
          </cell>
          <cell r="G497" t="str">
            <v>3号楼B2003</v>
          </cell>
          <cell r="H497" t="str">
            <v>海南浩源科技有限公司</v>
          </cell>
          <cell r="I497" t="str">
            <v>肖雅茹</v>
          </cell>
          <cell r="J497" t="str">
            <v>网签</v>
          </cell>
        </row>
        <row r="497">
          <cell r="N497">
            <v>99.96</v>
          </cell>
          <cell r="O497">
            <v>76.54</v>
          </cell>
          <cell r="P497">
            <v>99.97</v>
          </cell>
          <cell r="Q497">
            <v>99.96</v>
          </cell>
          <cell r="R497">
            <v>76.36</v>
          </cell>
          <cell r="S497">
            <v>12600.0521808408</v>
          </cell>
          <cell r="T497">
            <v>12601</v>
          </cell>
          <cell r="U497">
            <v>1259627</v>
          </cell>
        </row>
        <row r="498">
          <cell r="C498" t="str">
            <v>三亚海月花园【138亩项目】-一期-3号楼-B-1903</v>
          </cell>
          <cell r="D498" t="str">
            <v>3号楼</v>
          </cell>
          <cell r="E498" t="str">
            <v>B</v>
          </cell>
          <cell r="F498">
            <v>1903</v>
          </cell>
          <cell r="G498" t="str">
            <v>3号楼B1903</v>
          </cell>
          <cell r="H498" t="str">
            <v>海南浩源科技有限公司</v>
          </cell>
          <cell r="I498" t="str">
            <v>肖雅茹</v>
          </cell>
          <cell r="J498" t="str">
            <v>网签</v>
          </cell>
        </row>
        <row r="498">
          <cell r="N498">
            <v>99.96</v>
          </cell>
          <cell r="O498">
            <v>76.54</v>
          </cell>
          <cell r="P498">
            <v>99.97</v>
          </cell>
          <cell r="Q498">
            <v>99.96</v>
          </cell>
          <cell r="R498">
            <v>76.36</v>
          </cell>
          <cell r="S498">
            <v>12900.0521808408</v>
          </cell>
          <cell r="T498">
            <v>12901</v>
          </cell>
          <cell r="U498">
            <v>1289618</v>
          </cell>
        </row>
        <row r="499">
          <cell r="C499" t="str">
            <v>三亚海月花园【138亩项目】-一期-3号楼-B-1803</v>
          </cell>
          <cell r="D499" t="str">
            <v>3号楼</v>
          </cell>
          <cell r="E499" t="str">
            <v>B</v>
          </cell>
          <cell r="F499">
            <v>1803</v>
          </cell>
          <cell r="G499" t="str">
            <v>3号楼B1803</v>
          </cell>
          <cell r="H499" t="str">
            <v>海南浩源科技有限公司</v>
          </cell>
          <cell r="I499" t="str">
            <v>肖雅茹</v>
          </cell>
          <cell r="J499" t="str">
            <v>网签</v>
          </cell>
        </row>
        <row r="499">
          <cell r="N499">
            <v>99.96</v>
          </cell>
          <cell r="O499">
            <v>76.54</v>
          </cell>
          <cell r="P499">
            <v>99.97</v>
          </cell>
          <cell r="Q499">
            <v>99.96</v>
          </cell>
          <cell r="R499">
            <v>76.36</v>
          </cell>
          <cell r="S499">
            <v>12900.0521808408</v>
          </cell>
          <cell r="T499">
            <v>12901</v>
          </cell>
          <cell r="U499">
            <v>1289618</v>
          </cell>
        </row>
        <row r="500">
          <cell r="C500" t="str">
            <v>三亚海月花园【138亩项目】-一期-3号楼-B-1703</v>
          </cell>
          <cell r="D500" t="str">
            <v>3号楼</v>
          </cell>
          <cell r="E500" t="str">
            <v>B</v>
          </cell>
          <cell r="F500">
            <v>1703</v>
          </cell>
          <cell r="G500" t="str">
            <v>3号楼B1703</v>
          </cell>
          <cell r="H500" t="str">
            <v>海南浩源科技有限公司</v>
          </cell>
          <cell r="I500" t="str">
            <v>肖雅茹</v>
          </cell>
          <cell r="J500" t="str">
            <v>网签</v>
          </cell>
        </row>
        <row r="500">
          <cell r="N500">
            <v>99.96</v>
          </cell>
          <cell r="O500">
            <v>76.54</v>
          </cell>
          <cell r="P500">
            <v>99.97</v>
          </cell>
          <cell r="Q500">
            <v>99.96</v>
          </cell>
          <cell r="R500">
            <v>76.36</v>
          </cell>
          <cell r="S500">
            <v>12900.0521808408</v>
          </cell>
          <cell r="T500">
            <v>12901</v>
          </cell>
          <cell r="U500">
            <v>1289618</v>
          </cell>
        </row>
        <row r="501">
          <cell r="C501" t="str">
            <v>三亚海月花园【138亩项目】-一期-3号楼-B-1603</v>
          </cell>
          <cell r="D501" t="str">
            <v>3号楼</v>
          </cell>
          <cell r="E501" t="str">
            <v>B</v>
          </cell>
          <cell r="F501">
            <v>1603</v>
          </cell>
          <cell r="G501" t="str">
            <v>3号楼B1603</v>
          </cell>
          <cell r="H501" t="str">
            <v>海南浩源科技有限公司</v>
          </cell>
          <cell r="I501" t="str">
            <v>肖雅茹</v>
          </cell>
          <cell r="J501" t="str">
            <v>网签</v>
          </cell>
        </row>
        <row r="501">
          <cell r="N501">
            <v>99.96</v>
          </cell>
          <cell r="O501">
            <v>76.54</v>
          </cell>
          <cell r="P501">
            <v>99.97</v>
          </cell>
          <cell r="Q501">
            <v>99.96</v>
          </cell>
          <cell r="R501">
            <v>76.36</v>
          </cell>
          <cell r="S501">
            <v>12900.0521808408</v>
          </cell>
          <cell r="T501">
            <v>12901</v>
          </cell>
          <cell r="U501">
            <v>1289618</v>
          </cell>
        </row>
        <row r="502">
          <cell r="C502" t="str">
            <v>三亚海月花园【138亩项目】-一期-3号楼-B-1503</v>
          </cell>
          <cell r="D502" t="str">
            <v>3号楼</v>
          </cell>
          <cell r="E502" t="str">
            <v>B</v>
          </cell>
          <cell r="F502">
            <v>1503</v>
          </cell>
          <cell r="G502" t="str">
            <v>3号楼B1503</v>
          </cell>
          <cell r="H502" t="str">
            <v>海南浩源科技有限公司</v>
          </cell>
          <cell r="I502" t="str">
            <v>肖雅茹</v>
          </cell>
          <cell r="J502" t="str">
            <v>网签</v>
          </cell>
        </row>
        <row r="502">
          <cell r="N502">
            <v>99.96</v>
          </cell>
          <cell r="O502">
            <v>76.54</v>
          </cell>
          <cell r="P502">
            <v>99.97</v>
          </cell>
          <cell r="Q502">
            <v>99.96</v>
          </cell>
          <cell r="R502">
            <v>76.36</v>
          </cell>
          <cell r="S502">
            <v>12900.0521808408</v>
          </cell>
          <cell r="T502">
            <v>12901</v>
          </cell>
          <cell r="U502">
            <v>1289618</v>
          </cell>
        </row>
        <row r="503">
          <cell r="C503" t="str">
            <v>三亚海月花园【138亩项目】-一期-3号楼-B-1403</v>
          </cell>
          <cell r="D503" t="str">
            <v>3号楼</v>
          </cell>
          <cell r="E503" t="str">
            <v>B</v>
          </cell>
          <cell r="F503">
            <v>1403</v>
          </cell>
          <cell r="G503" t="str">
            <v>3号楼B1403</v>
          </cell>
          <cell r="H503" t="str">
            <v>海南浩源科技有限公司</v>
          </cell>
          <cell r="I503" t="str">
            <v>肖雅茹</v>
          </cell>
          <cell r="J503" t="str">
            <v>网签</v>
          </cell>
        </row>
        <row r="503">
          <cell r="N503">
            <v>99.96</v>
          </cell>
          <cell r="O503">
            <v>76.54</v>
          </cell>
          <cell r="P503">
            <v>99.97</v>
          </cell>
          <cell r="Q503">
            <v>99.96</v>
          </cell>
          <cell r="R503">
            <v>76.36</v>
          </cell>
          <cell r="S503">
            <v>12900.0521808408</v>
          </cell>
          <cell r="T503">
            <v>12901</v>
          </cell>
          <cell r="U503">
            <v>1289618</v>
          </cell>
        </row>
        <row r="504">
          <cell r="C504" t="str">
            <v>三亚海月花园【138亩项目】-一期-3号楼-B-1303</v>
          </cell>
          <cell r="D504" t="str">
            <v>3号楼</v>
          </cell>
          <cell r="E504" t="str">
            <v>B</v>
          </cell>
          <cell r="F504">
            <v>1303</v>
          </cell>
          <cell r="G504" t="str">
            <v>3号楼B1303</v>
          </cell>
          <cell r="H504" t="str">
            <v>海南浩源科技有限公司</v>
          </cell>
          <cell r="I504" t="str">
            <v>肖雅茹</v>
          </cell>
          <cell r="J504" t="str">
            <v>网签</v>
          </cell>
        </row>
        <row r="504">
          <cell r="N504">
            <v>99.96</v>
          </cell>
          <cell r="O504">
            <v>76.54</v>
          </cell>
          <cell r="P504">
            <v>99.97</v>
          </cell>
          <cell r="Q504">
            <v>99.96</v>
          </cell>
          <cell r="R504">
            <v>76.36</v>
          </cell>
          <cell r="S504">
            <v>12900.0521808408</v>
          </cell>
          <cell r="T504">
            <v>12901</v>
          </cell>
          <cell r="U504">
            <v>1289618</v>
          </cell>
        </row>
        <row r="505">
          <cell r="C505" t="str">
            <v>三亚海月花园【138亩项目】-一期-3号楼-B-1203</v>
          </cell>
          <cell r="D505" t="str">
            <v>3号楼</v>
          </cell>
          <cell r="E505" t="str">
            <v>B</v>
          </cell>
          <cell r="F505">
            <v>1203</v>
          </cell>
          <cell r="G505" t="str">
            <v>3号楼B1203</v>
          </cell>
          <cell r="H505" t="str">
            <v>海南明远鑫信息科技有限公司</v>
          </cell>
          <cell r="I505" t="str">
            <v>肖雅茹</v>
          </cell>
          <cell r="J505" t="str">
            <v>网签</v>
          </cell>
        </row>
        <row r="505">
          <cell r="N505">
            <v>99.96</v>
          </cell>
          <cell r="O505">
            <v>76.54</v>
          </cell>
          <cell r="P505">
            <v>99.97</v>
          </cell>
          <cell r="Q505">
            <v>99.96</v>
          </cell>
          <cell r="R505">
            <v>76.36</v>
          </cell>
          <cell r="S505">
            <v>12900.0521808408</v>
          </cell>
          <cell r="T505">
            <v>12901</v>
          </cell>
          <cell r="U505">
            <v>1289618</v>
          </cell>
        </row>
        <row r="506">
          <cell r="C506" t="str">
            <v>三亚海月花园【138亩项目】-一期-3号楼-B-1103</v>
          </cell>
          <cell r="D506" t="str">
            <v>3号楼</v>
          </cell>
          <cell r="E506" t="str">
            <v>B</v>
          </cell>
          <cell r="F506">
            <v>1103</v>
          </cell>
          <cell r="G506" t="str">
            <v>3号楼B1103</v>
          </cell>
          <cell r="H506" t="str">
            <v>海南明远鑫信息科技有限公司</v>
          </cell>
          <cell r="I506" t="str">
            <v>肖雅茹</v>
          </cell>
          <cell r="J506" t="str">
            <v>网签</v>
          </cell>
        </row>
        <row r="506">
          <cell r="N506">
            <v>99.96</v>
          </cell>
          <cell r="O506">
            <v>76.54</v>
          </cell>
          <cell r="P506">
            <v>99.97</v>
          </cell>
          <cell r="Q506">
            <v>99.96</v>
          </cell>
          <cell r="R506">
            <v>76.36</v>
          </cell>
          <cell r="S506">
            <v>12900.0521808408</v>
          </cell>
          <cell r="T506">
            <v>12901</v>
          </cell>
          <cell r="U506">
            <v>1289618</v>
          </cell>
        </row>
        <row r="507">
          <cell r="C507" t="str">
            <v>三亚海月花园【138亩项目】-一期-3号楼-B-1003</v>
          </cell>
          <cell r="D507" t="str">
            <v>3号楼</v>
          </cell>
          <cell r="E507" t="str">
            <v>B</v>
          </cell>
          <cell r="F507">
            <v>1003</v>
          </cell>
          <cell r="G507" t="str">
            <v>3号楼B1003</v>
          </cell>
          <cell r="H507" t="str">
            <v>海南明远鑫信息科技有限公司</v>
          </cell>
          <cell r="I507" t="str">
            <v>肖雅茹</v>
          </cell>
          <cell r="J507" t="str">
            <v>网签</v>
          </cell>
        </row>
        <row r="507">
          <cell r="N507">
            <v>99.96</v>
          </cell>
          <cell r="O507">
            <v>76.54</v>
          </cell>
          <cell r="P507">
            <v>99.97</v>
          </cell>
          <cell r="Q507">
            <v>99.96</v>
          </cell>
          <cell r="R507">
            <v>76.36</v>
          </cell>
          <cell r="S507">
            <v>12900.0521808408</v>
          </cell>
          <cell r="T507">
            <v>12901</v>
          </cell>
          <cell r="U507">
            <v>1289618</v>
          </cell>
        </row>
        <row r="508">
          <cell r="C508" t="str">
            <v>三亚海月花园【138亩项目】-一期-3号楼-B-903</v>
          </cell>
          <cell r="D508" t="str">
            <v>3号楼</v>
          </cell>
          <cell r="E508" t="str">
            <v>B</v>
          </cell>
          <cell r="F508">
            <v>903</v>
          </cell>
          <cell r="G508" t="str">
            <v>3号楼B903</v>
          </cell>
          <cell r="H508" t="str">
            <v>海南鑫君泽科技有限公司</v>
          </cell>
          <cell r="I508" t="str">
            <v>史晓燕</v>
          </cell>
          <cell r="J508" t="str">
            <v>网签</v>
          </cell>
        </row>
        <row r="508">
          <cell r="N508">
            <v>99.96</v>
          </cell>
          <cell r="O508">
            <v>76.54</v>
          </cell>
          <cell r="P508">
            <v>99.97</v>
          </cell>
          <cell r="Q508">
            <v>99.96</v>
          </cell>
          <cell r="R508">
            <v>76.36</v>
          </cell>
          <cell r="S508">
            <v>12850.0521808408</v>
          </cell>
          <cell r="T508">
            <v>12851</v>
          </cell>
          <cell r="U508">
            <v>1284620</v>
          </cell>
        </row>
        <row r="509">
          <cell r="C509" t="str">
            <v>三亚海月花园【138亩项目】-一期-3号楼-B-803</v>
          </cell>
          <cell r="D509" t="str">
            <v>3号楼</v>
          </cell>
          <cell r="E509" t="str">
            <v>B</v>
          </cell>
          <cell r="F509">
            <v>803</v>
          </cell>
          <cell r="G509" t="str">
            <v>3号楼B803</v>
          </cell>
          <cell r="H509" t="str">
            <v>海南鑫君泽科技有限公司</v>
          </cell>
          <cell r="I509" t="str">
            <v>史晓燕</v>
          </cell>
          <cell r="J509" t="str">
            <v>网签</v>
          </cell>
        </row>
        <row r="509">
          <cell r="N509">
            <v>99.96</v>
          </cell>
          <cell r="O509">
            <v>76.54</v>
          </cell>
          <cell r="P509">
            <v>99.97</v>
          </cell>
          <cell r="Q509">
            <v>99.96</v>
          </cell>
          <cell r="R509">
            <v>76.36</v>
          </cell>
          <cell r="S509">
            <v>12850.0521808408</v>
          </cell>
          <cell r="T509">
            <v>12851</v>
          </cell>
          <cell r="U509">
            <v>1284620</v>
          </cell>
        </row>
        <row r="510">
          <cell r="C510" t="str">
            <v>三亚海月花园【138亩项目】-一期-3号楼-B-703</v>
          </cell>
          <cell r="D510" t="str">
            <v>3号楼</v>
          </cell>
          <cell r="E510" t="str">
            <v>B</v>
          </cell>
          <cell r="F510">
            <v>703</v>
          </cell>
          <cell r="G510" t="str">
            <v>3号楼B703</v>
          </cell>
          <cell r="H510" t="str">
            <v>郭熙超</v>
          </cell>
          <cell r="I510" t="str">
            <v>梁春荣</v>
          </cell>
          <cell r="J510" t="str">
            <v>网签</v>
          </cell>
        </row>
        <row r="510">
          <cell r="N510">
            <v>99.96</v>
          </cell>
          <cell r="O510">
            <v>76.54</v>
          </cell>
          <cell r="P510">
            <v>99.97</v>
          </cell>
          <cell r="Q510">
            <v>99.96</v>
          </cell>
          <cell r="R510">
            <v>76.36</v>
          </cell>
          <cell r="S510">
            <v>12850.0521808408</v>
          </cell>
          <cell r="T510">
            <v>12850</v>
          </cell>
          <cell r="U510">
            <v>1284491</v>
          </cell>
        </row>
        <row r="511">
          <cell r="C511" t="str">
            <v>三亚海月花园【138亩项目】-一期-3号楼-B-603</v>
          </cell>
          <cell r="D511" t="str">
            <v>3号楼</v>
          </cell>
          <cell r="E511" t="str">
            <v>B</v>
          </cell>
          <cell r="F511">
            <v>603</v>
          </cell>
          <cell r="G511" t="str">
            <v>3号楼B603</v>
          </cell>
          <cell r="H511" t="str">
            <v>郭永文</v>
          </cell>
          <cell r="I511" t="str">
            <v>林美琪</v>
          </cell>
          <cell r="J511" t="str">
            <v>网签</v>
          </cell>
        </row>
        <row r="511">
          <cell r="N511">
            <v>99.96</v>
          </cell>
          <cell r="O511">
            <v>76.54</v>
          </cell>
          <cell r="P511">
            <v>99.97</v>
          </cell>
          <cell r="Q511">
            <v>99.96</v>
          </cell>
          <cell r="R511">
            <v>76.36</v>
          </cell>
          <cell r="S511">
            <v>12850.0521808408</v>
          </cell>
          <cell r="T511">
            <v>12850</v>
          </cell>
          <cell r="U511">
            <v>1284491</v>
          </cell>
        </row>
        <row r="512">
          <cell r="C512" t="str">
            <v>三亚海月花园【138亩项目】-一期-3号楼-B-503</v>
          </cell>
          <cell r="D512" t="str">
            <v>3号楼</v>
          </cell>
          <cell r="E512" t="str">
            <v>B</v>
          </cell>
          <cell r="F512">
            <v>503</v>
          </cell>
          <cell r="G512" t="str">
            <v>3号楼B503</v>
          </cell>
          <cell r="H512" t="str">
            <v>张琼予</v>
          </cell>
          <cell r="I512" t="str">
            <v>邵明成</v>
          </cell>
          <cell r="J512" t="str">
            <v>网签</v>
          </cell>
        </row>
        <row r="512">
          <cell r="M512" t="str">
            <v>丰和21</v>
          </cell>
          <cell r="N512">
            <v>99.96</v>
          </cell>
          <cell r="O512">
            <v>76.54</v>
          </cell>
          <cell r="P512">
            <v>99.97</v>
          </cell>
          <cell r="Q512">
            <v>99.96</v>
          </cell>
          <cell r="R512">
            <v>76.36</v>
          </cell>
          <cell r="S512">
            <v>12750.0521808408</v>
          </cell>
          <cell r="T512">
            <v>12751</v>
          </cell>
          <cell r="U512">
            <v>1274623</v>
          </cell>
        </row>
        <row r="513">
          <cell r="C513" t="str">
            <v>三亚海月花园【138亩项目】-一期-3号楼-B-403</v>
          </cell>
          <cell r="D513" t="str">
            <v>3号楼</v>
          </cell>
          <cell r="E513" t="str">
            <v>B</v>
          </cell>
          <cell r="F513">
            <v>403</v>
          </cell>
          <cell r="G513" t="str">
            <v>3号楼B403</v>
          </cell>
          <cell r="H513" t="str">
            <v>马海艳</v>
          </cell>
          <cell r="I513" t="str">
            <v>邵明成</v>
          </cell>
          <cell r="J513" t="str">
            <v>网签</v>
          </cell>
          <cell r="K513" t="str">
            <v>组合贷变更一次性</v>
          </cell>
        </row>
        <row r="513">
          <cell r="N513">
            <v>99.96</v>
          </cell>
          <cell r="O513">
            <v>76.54</v>
          </cell>
          <cell r="P513">
            <v>99.97</v>
          </cell>
          <cell r="Q513">
            <v>99.96</v>
          </cell>
          <cell r="R513">
            <v>76.36</v>
          </cell>
          <cell r="S513">
            <v>12750.0521808408</v>
          </cell>
          <cell r="T513">
            <v>12751</v>
          </cell>
          <cell r="U513">
            <v>1274623</v>
          </cell>
        </row>
        <row r="514">
          <cell r="C514" t="str">
            <v>三亚海月花园【138亩项目】-一期-3号楼-B-303</v>
          </cell>
          <cell r="D514" t="str">
            <v>3号楼</v>
          </cell>
          <cell r="E514" t="str">
            <v>B</v>
          </cell>
          <cell r="F514">
            <v>303</v>
          </cell>
          <cell r="G514" t="str">
            <v>3号楼B303</v>
          </cell>
          <cell r="H514" t="str">
            <v>王雨薇</v>
          </cell>
          <cell r="I514" t="str">
            <v>陈硕达</v>
          </cell>
          <cell r="J514" t="str">
            <v>网签</v>
          </cell>
        </row>
        <row r="514">
          <cell r="M514" t="str">
            <v>丰和56</v>
          </cell>
          <cell r="N514">
            <v>99.96</v>
          </cell>
          <cell r="O514">
            <v>76.54</v>
          </cell>
          <cell r="P514">
            <v>99.97</v>
          </cell>
          <cell r="Q514">
            <v>99.96</v>
          </cell>
          <cell r="R514">
            <v>76.36</v>
          </cell>
          <cell r="S514">
            <v>12750.0521808408</v>
          </cell>
          <cell r="T514">
            <v>12751</v>
          </cell>
          <cell r="U514">
            <v>1274623</v>
          </cell>
        </row>
        <row r="515">
          <cell r="C515" t="str">
            <v>三亚海月花园【138亩项目】-一期-3号楼-B-203</v>
          </cell>
          <cell r="D515" t="str">
            <v>3号楼</v>
          </cell>
          <cell r="E515" t="str">
            <v>B</v>
          </cell>
          <cell r="F515">
            <v>203</v>
          </cell>
          <cell r="G515" t="str">
            <v>3号楼B203</v>
          </cell>
          <cell r="H515" t="str">
            <v>盛嘉宝</v>
          </cell>
          <cell r="I515" t="str">
            <v>梁春荣</v>
          </cell>
          <cell r="J515" t="str">
            <v>网签</v>
          </cell>
        </row>
        <row r="515">
          <cell r="N515">
            <v>99.96</v>
          </cell>
          <cell r="O515">
            <v>76.54</v>
          </cell>
          <cell r="P515">
            <v>99.97</v>
          </cell>
          <cell r="Q515">
            <v>99.96</v>
          </cell>
          <cell r="R515">
            <v>76.36</v>
          </cell>
          <cell r="S515">
            <v>12750.0521808408</v>
          </cell>
          <cell r="T515">
            <v>12751</v>
          </cell>
          <cell r="U515">
            <v>1274623</v>
          </cell>
        </row>
        <row r="516">
          <cell r="C516" t="str">
            <v>三亚海月花园【138亩项目】-一期-3号楼-B-103</v>
          </cell>
          <cell r="D516" t="str">
            <v>3号楼</v>
          </cell>
          <cell r="E516" t="str">
            <v>B</v>
          </cell>
          <cell r="F516">
            <v>103</v>
          </cell>
          <cell r="G516" t="str">
            <v>3号楼B103</v>
          </cell>
        </row>
        <row r="516">
          <cell r="J516" t="str">
            <v/>
          </cell>
        </row>
        <row r="516">
          <cell r="N516">
            <v>99.96</v>
          </cell>
          <cell r="O516">
            <v>76.54</v>
          </cell>
          <cell r="P516">
            <v>99.97</v>
          </cell>
          <cell r="Q516">
            <v>99.96</v>
          </cell>
          <cell r="R516">
            <v>76.36</v>
          </cell>
          <cell r="S516">
            <v>12350.0521808408</v>
          </cell>
          <cell r="T516">
            <v>9999</v>
          </cell>
          <cell r="U516">
            <v>999500</v>
          </cell>
        </row>
        <row r="517">
          <cell r="C517" t="str">
            <v>三亚海月花园【138亩项目】-一期-3号楼-B-2004</v>
          </cell>
          <cell r="D517" t="str">
            <v>3号楼</v>
          </cell>
          <cell r="E517" t="str">
            <v>B</v>
          </cell>
          <cell r="F517">
            <v>2004</v>
          </cell>
          <cell r="G517" t="str">
            <v>3号楼B2004</v>
          </cell>
          <cell r="H517" t="str">
            <v>海南浩源科技有限公司</v>
          </cell>
          <cell r="I517" t="str">
            <v>肖雅茹</v>
          </cell>
          <cell r="J517" t="str">
            <v>网签</v>
          </cell>
        </row>
        <row r="517">
          <cell r="N517">
            <v>99.88</v>
          </cell>
          <cell r="O517">
            <v>76.51</v>
          </cell>
          <cell r="P517">
            <v>99.93</v>
          </cell>
          <cell r="Q517">
            <v>99.88</v>
          </cell>
          <cell r="R517">
            <v>76.3</v>
          </cell>
          <cell r="S517">
            <v>12850.0521808408</v>
          </cell>
          <cell r="T517">
            <v>12856</v>
          </cell>
          <cell r="U517">
            <v>1284106</v>
          </cell>
        </row>
        <row r="518">
          <cell r="C518" t="str">
            <v>三亚海月花园【138亩项目】-一期-3号楼-B-1904</v>
          </cell>
          <cell r="D518" t="str">
            <v>3号楼</v>
          </cell>
          <cell r="E518" t="str">
            <v>B</v>
          </cell>
          <cell r="F518">
            <v>1904</v>
          </cell>
          <cell r="G518" t="str">
            <v>3号楼B1904</v>
          </cell>
          <cell r="H518" t="str">
            <v>海南浩源科技有限公司</v>
          </cell>
          <cell r="I518" t="str">
            <v>肖雅茹</v>
          </cell>
          <cell r="J518" t="str">
            <v>网签</v>
          </cell>
        </row>
        <row r="518">
          <cell r="N518">
            <v>99.88</v>
          </cell>
          <cell r="O518">
            <v>76.51</v>
          </cell>
          <cell r="P518">
            <v>99.93</v>
          </cell>
          <cell r="Q518">
            <v>99.88</v>
          </cell>
          <cell r="R518">
            <v>76.3</v>
          </cell>
          <cell r="S518">
            <v>13150.0521808408</v>
          </cell>
          <cell r="T518">
            <v>13157</v>
          </cell>
          <cell r="U518">
            <v>1314085</v>
          </cell>
        </row>
        <row r="519">
          <cell r="C519" t="str">
            <v>三亚海月花园【138亩项目】-一期-3号楼-B-1804</v>
          </cell>
          <cell r="D519" t="str">
            <v>3号楼</v>
          </cell>
          <cell r="E519" t="str">
            <v>B</v>
          </cell>
          <cell r="F519">
            <v>1804</v>
          </cell>
          <cell r="G519" t="str">
            <v>3号楼B1804</v>
          </cell>
          <cell r="H519" t="str">
            <v>海南浩源科技有限公司</v>
          </cell>
          <cell r="I519" t="str">
            <v>肖雅茹</v>
          </cell>
          <cell r="J519" t="str">
            <v>网签</v>
          </cell>
        </row>
        <row r="519">
          <cell r="N519">
            <v>99.88</v>
          </cell>
          <cell r="O519">
            <v>76.51</v>
          </cell>
          <cell r="P519">
            <v>99.93</v>
          </cell>
          <cell r="Q519">
            <v>99.88</v>
          </cell>
          <cell r="R519">
            <v>76.3</v>
          </cell>
          <cell r="S519">
            <v>13150.0521808408</v>
          </cell>
          <cell r="T519">
            <v>13157</v>
          </cell>
          <cell r="U519">
            <v>1314085</v>
          </cell>
        </row>
        <row r="520">
          <cell r="C520" t="str">
            <v>三亚海月花园【138亩项目】-一期-3号楼-B-1704</v>
          </cell>
          <cell r="D520" t="str">
            <v>3号楼</v>
          </cell>
          <cell r="E520" t="str">
            <v>B</v>
          </cell>
          <cell r="F520">
            <v>1704</v>
          </cell>
          <cell r="G520" t="str">
            <v>3号楼B1704</v>
          </cell>
          <cell r="H520" t="str">
            <v>海南浩源科技有限公司</v>
          </cell>
          <cell r="I520" t="str">
            <v>肖雅茹</v>
          </cell>
          <cell r="J520" t="str">
            <v>网签</v>
          </cell>
        </row>
        <row r="520">
          <cell r="N520">
            <v>99.88</v>
          </cell>
          <cell r="O520">
            <v>76.51</v>
          </cell>
          <cell r="P520">
            <v>99.93</v>
          </cell>
          <cell r="Q520">
            <v>99.88</v>
          </cell>
          <cell r="R520">
            <v>76.3</v>
          </cell>
          <cell r="S520">
            <v>13150.0521808408</v>
          </cell>
          <cell r="T520">
            <v>13157</v>
          </cell>
          <cell r="U520">
            <v>1314085</v>
          </cell>
        </row>
        <row r="521">
          <cell r="C521" t="str">
            <v>三亚海月花园【138亩项目】-一期-3号楼-B-1604</v>
          </cell>
          <cell r="D521" t="str">
            <v>3号楼</v>
          </cell>
          <cell r="E521" t="str">
            <v>B</v>
          </cell>
          <cell r="F521">
            <v>1604</v>
          </cell>
          <cell r="G521" t="str">
            <v>3号楼B1604</v>
          </cell>
          <cell r="H521" t="str">
            <v>海南浩源科技有限公司</v>
          </cell>
          <cell r="I521" t="str">
            <v>肖雅茹</v>
          </cell>
          <cell r="J521" t="str">
            <v>网签</v>
          </cell>
        </row>
        <row r="521">
          <cell r="N521">
            <v>99.88</v>
          </cell>
          <cell r="O521">
            <v>76.51</v>
          </cell>
          <cell r="P521">
            <v>99.93</v>
          </cell>
          <cell r="Q521">
            <v>99.88</v>
          </cell>
          <cell r="R521">
            <v>76.3</v>
          </cell>
          <cell r="S521">
            <v>13150.0521808408</v>
          </cell>
          <cell r="T521">
            <v>13157</v>
          </cell>
          <cell r="U521">
            <v>1314085</v>
          </cell>
        </row>
        <row r="522">
          <cell r="C522" t="str">
            <v>三亚海月花园【138亩项目】-一期-3号楼-B-1504</v>
          </cell>
          <cell r="D522" t="str">
            <v>3号楼</v>
          </cell>
          <cell r="E522" t="str">
            <v>B</v>
          </cell>
          <cell r="F522">
            <v>1504</v>
          </cell>
          <cell r="G522" t="str">
            <v>3号楼B1504</v>
          </cell>
          <cell r="H522" t="str">
            <v>海南浩源科技有限公司</v>
          </cell>
          <cell r="I522" t="str">
            <v>肖雅茹</v>
          </cell>
          <cell r="J522" t="str">
            <v>网签</v>
          </cell>
        </row>
        <row r="522">
          <cell r="N522">
            <v>99.88</v>
          </cell>
          <cell r="O522">
            <v>76.51</v>
          </cell>
          <cell r="P522">
            <v>99.93</v>
          </cell>
          <cell r="Q522">
            <v>99.88</v>
          </cell>
          <cell r="R522">
            <v>76.3</v>
          </cell>
          <cell r="S522">
            <v>13150.0521808408</v>
          </cell>
          <cell r="T522">
            <v>13157</v>
          </cell>
          <cell r="U522">
            <v>1314085</v>
          </cell>
        </row>
        <row r="523">
          <cell r="C523" t="str">
            <v>三亚海月花园【138亩项目】-一期-3号楼-B-1404</v>
          </cell>
          <cell r="D523" t="str">
            <v>3号楼</v>
          </cell>
          <cell r="E523" t="str">
            <v>B</v>
          </cell>
          <cell r="F523">
            <v>1404</v>
          </cell>
          <cell r="G523" t="str">
            <v>3号楼B1404</v>
          </cell>
          <cell r="H523" t="str">
            <v>海南浩源科技有限公司</v>
          </cell>
          <cell r="I523" t="str">
            <v>肖雅茹</v>
          </cell>
          <cell r="J523" t="str">
            <v>网签</v>
          </cell>
        </row>
        <row r="523">
          <cell r="N523">
            <v>99.88</v>
          </cell>
          <cell r="O523">
            <v>76.51</v>
          </cell>
          <cell r="P523">
            <v>99.93</v>
          </cell>
          <cell r="Q523">
            <v>99.88</v>
          </cell>
          <cell r="R523">
            <v>76.3</v>
          </cell>
          <cell r="S523">
            <v>13150.0521808408</v>
          </cell>
          <cell r="T523">
            <v>13157</v>
          </cell>
          <cell r="U523">
            <v>1314085</v>
          </cell>
        </row>
        <row r="524">
          <cell r="C524" t="str">
            <v>三亚海月花园【138亩项目】-一期-3号楼-B-1304</v>
          </cell>
          <cell r="D524" t="str">
            <v>3号楼</v>
          </cell>
          <cell r="E524" t="str">
            <v>B</v>
          </cell>
          <cell r="F524">
            <v>1304</v>
          </cell>
          <cell r="G524" t="str">
            <v>3号楼B1304</v>
          </cell>
          <cell r="H524" t="str">
            <v>海南浩源科技有限公司</v>
          </cell>
          <cell r="I524" t="str">
            <v>肖雅茹</v>
          </cell>
          <cell r="J524" t="str">
            <v>网签</v>
          </cell>
        </row>
        <row r="524">
          <cell r="N524">
            <v>99.88</v>
          </cell>
          <cell r="O524">
            <v>76.51</v>
          </cell>
          <cell r="P524">
            <v>99.93</v>
          </cell>
          <cell r="Q524">
            <v>99.88</v>
          </cell>
          <cell r="R524">
            <v>76.3</v>
          </cell>
          <cell r="S524">
            <v>13150.0521808408</v>
          </cell>
          <cell r="T524">
            <v>13157</v>
          </cell>
          <cell r="U524">
            <v>1314085</v>
          </cell>
        </row>
        <row r="525">
          <cell r="C525" t="str">
            <v>三亚海月花园【138亩项目】-一期-3号楼-B-1204</v>
          </cell>
          <cell r="D525" t="str">
            <v>3号楼</v>
          </cell>
          <cell r="E525" t="str">
            <v>B</v>
          </cell>
          <cell r="F525">
            <v>1204</v>
          </cell>
          <cell r="G525" t="str">
            <v>3号楼B1204</v>
          </cell>
          <cell r="H525" t="str">
            <v>海南明远鑫信息科技有限公司</v>
          </cell>
          <cell r="I525" t="str">
            <v>肖雅茹</v>
          </cell>
          <cell r="J525" t="str">
            <v>网签</v>
          </cell>
        </row>
        <row r="525">
          <cell r="N525">
            <v>99.88</v>
          </cell>
          <cell r="O525">
            <v>76.51</v>
          </cell>
          <cell r="P525">
            <v>99.93</v>
          </cell>
          <cell r="Q525">
            <v>99.88</v>
          </cell>
          <cell r="R525">
            <v>76.3</v>
          </cell>
          <cell r="S525">
            <v>13150.0521808408</v>
          </cell>
          <cell r="T525">
            <v>13157</v>
          </cell>
          <cell r="U525">
            <v>1314085</v>
          </cell>
        </row>
        <row r="526">
          <cell r="C526" t="str">
            <v>三亚海月花园【138亩项目】-一期-3号楼-B-1104</v>
          </cell>
          <cell r="D526" t="str">
            <v>3号楼</v>
          </cell>
          <cell r="E526" t="str">
            <v>B</v>
          </cell>
          <cell r="F526">
            <v>1104</v>
          </cell>
          <cell r="G526" t="str">
            <v>3号楼B1104</v>
          </cell>
          <cell r="H526" t="str">
            <v>海南明远鑫信息科技有限公司</v>
          </cell>
          <cell r="I526" t="str">
            <v>肖雅茹</v>
          </cell>
          <cell r="J526" t="str">
            <v>网签</v>
          </cell>
        </row>
        <row r="526">
          <cell r="N526">
            <v>99.88</v>
          </cell>
          <cell r="O526">
            <v>76.51</v>
          </cell>
          <cell r="P526">
            <v>99.93</v>
          </cell>
          <cell r="Q526">
            <v>99.88</v>
          </cell>
          <cell r="R526">
            <v>76.3</v>
          </cell>
          <cell r="S526">
            <v>13150.0521808408</v>
          </cell>
          <cell r="T526">
            <v>13157</v>
          </cell>
          <cell r="U526">
            <v>1314085</v>
          </cell>
        </row>
        <row r="527">
          <cell r="C527" t="str">
            <v>三亚海月花园【138亩项目】-一期-3号楼-B-1004</v>
          </cell>
          <cell r="D527" t="str">
            <v>3号楼</v>
          </cell>
          <cell r="E527" t="str">
            <v>B</v>
          </cell>
          <cell r="F527">
            <v>1004</v>
          </cell>
          <cell r="G527" t="str">
            <v>3号楼B1004</v>
          </cell>
          <cell r="H527" t="str">
            <v>海南明远鑫信息科技有限公司</v>
          </cell>
          <cell r="I527" t="str">
            <v>肖雅茹</v>
          </cell>
          <cell r="J527" t="str">
            <v>网签</v>
          </cell>
        </row>
        <row r="527">
          <cell r="N527">
            <v>99.88</v>
          </cell>
          <cell r="O527">
            <v>76.51</v>
          </cell>
          <cell r="P527">
            <v>99.93</v>
          </cell>
          <cell r="Q527">
            <v>99.88</v>
          </cell>
          <cell r="R527">
            <v>76.3</v>
          </cell>
          <cell r="S527">
            <v>13150.0521808408</v>
          </cell>
          <cell r="T527">
            <v>13157</v>
          </cell>
          <cell r="U527">
            <v>1314085</v>
          </cell>
        </row>
        <row r="528">
          <cell r="C528" t="str">
            <v>三亚海月花园【138亩项目】-一期-3号楼-B-904</v>
          </cell>
          <cell r="D528" t="str">
            <v>3号楼</v>
          </cell>
          <cell r="E528" t="str">
            <v>B</v>
          </cell>
          <cell r="F528">
            <v>904</v>
          </cell>
          <cell r="G528" t="str">
            <v>3号楼B904</v>
          </cell>
          <cell r="H528" t="str">
            <v>海南鑫君泽科技有限公司</v>
          </cell>
          <cell r="I528" t="str">
            <v>史晓燕</v>
          </cell>
          <cell r="J528" t="str">
            <v>网签</v>
          </cell>
        </row>
        <row r="528">
          <cell r="N528">
            <v>99.88</v>
          </cell>
          <cell r="O528">
            <v>76.51</v>
          </cell>
          <cell r="P528">
            <v>99.93</v>
          </cell>
          <cell r="Q528">
            <v>99.88</v>
          </cell>
          <cell r="R528">
            <v>76.3</v>
          </cell>
          <cell r="S528">
            <v>13100.0521808408</v>
          </cell>
          <cell r="T528">
            <v>13107</v>
          </cell>
          <cell r="U528">
            <v>1309088</v>
          </cell>
        </row>
        <row r="529">
          <cell r="C529" t="str">
            <v>三亚海月花园【138亩项目】-一期-3号楼-B-804</v>
          </cell>
          <cell r="D529" t="str">
            <v>3号楼</v>
          </cell>
          <cell r="E529" t="str">
            <v>B</v>
          </cell>
          <cell r="F529">
            <v>804</v>
          </cell>
          <cell r="G529" t="str">
            <v>3号楼B804</v>
          </cell>
          <cell r="H529" t="str">
            <v>海南鑫君泽科技有限公司</v>
          </cell>
          <cell r="I529" t="str">
            <v>史晓燕</v>
          </cell>
          <cell r="J529" t="str">
            <v>网签</v>
          </cell>
        </row>
        <row r="529">
          <cell r="N529">
            <v>99.88</v>
          </cell>
          <cell r="O529">
            <v>76.51</v>
          </cell>
          <cell r="P529">
            <v>99.93</v>
          </cell>
          <cell r="Q529">
            <v>99.88</v>
          </cell>
          <cell r="R529">
            <v>76.3</v>
          </cell>
          <cell r="S529">
            <v>13100.0521808408</v>
          </cell>
          <cell r="T529">
            <v>13107</v>
          </cell>
          <cell r="U529">
            <v>1309088</v>
          </cell>
        </row>
        <row r="530">
          <cell r="C530" t="str">
            <v>三亚海月花园【138亩项目】-一期-3号楼-B-704</v>
          </cell>
          <cell r="D530" t="str">
            <v>3号楼</v>
          </cell>
          <cell r="E530" t="str">
            <v>B</v>
          </cell>
          <cell r="F530">
            <v>704</v>
          </cell>
          <cell r="G530" t="str">
            <v>3号楼B704</v>
          </cell>
          <cell r="H530" t="str">
            <v>海南鑫君泽科技有限公司</v>
          </cell>
          <cell r="I530" t="str">
            <v>史晓燕</v>
          </cell>
          <cell r="J530" t="str">
            <v>网签</v>
          </cell>
        </row>
        <row r="530">
          <cell r="N530">
            <v>99.88</v>
          </cell>
          <cell r="O530">
            <v>76.51</v>
          </cell>
          <cell r="P530">
            <v>99.93</v>
          </cell>
          <cell r="Q530">
            <v>99.88</v>
          </cell>
          <cell r="R530">
            <v>76.3</v>
          </cell>
          <cell r="S530">
            <v>13100.0521808408</v>
          </cell>
          <cell r="T530">
            <v>13107</v>
          </cell>
          <cell r="U530">
            <v>1309088</v>
          </cell>
        </row>
        <row r="531">
          <cell r="C531" t="str">
            <v>三亚海月花园【138亩项目】-一期-3号楼-B-604</v>
          </cell>
          <cell r="D531" t="str">
            <v>3号楼</v>
          </cell>
          <cell r="E531" t="str">
            <v>B</v>
          </cell>
          <cell r="F531">
            <v>604</v>
          </cell>
          <cell r="G531" t="str">
            <v>3号楼B604</v>
          </cell>
          <cell r="H531" t="str">
            <v>海南鑫弘志劳务有限公司</v>
          </cell>
          <cell r="I531" t="str">
            <v>黄忱</v>
          </cell>
          <cell r="J531" t="str">
            <v>网签</v>
          </cell>
        </row>
        <row r="531">
          <cell r="N531">
            <v>99.88</v>
          </cell>
          <cell r="O531">
            <v>76.51</v>
          </cell>
          <cell r="P531">
            <v>99.93</v>
          </cell>
          <cell r="Q531">
            <v>99.88</v>
          </cell>
          <cell r="R531">
            <v>76.3</v>
          </cell>
          <cell r="S531">
            <v>13100.0521808408</v>
          </cell>
          <cell r="T531">
            <v>13107</v>
          </cell>
          <cell r="U531">
            <v>1309088</v>
          </cell>
        </row>
        <row r="532">
          <cell r="C532" t="str">
            <v>三亚海月花园【138亩项目】-一期-3号楼-B-504</v>
          </cell>
          <cell r="D532" t="str">
            <v>3号楼</v>
          </cell>
          <cell r="E532" t="str">
            <v>B</v>
          </cell>
          <cell r="F532">
            <v>504</v>
          </cell>
          <cell r="G532" t="str">
            <v>3号楼B504</v>
          </cell>
          <cell r="H532" t="str">
            <v>王永鹏</v>
          </cell>
          <cell r="I532" t="str">
            <v>邵明成</v>
          </cell>
          <cell r="J532" t="str">
            <v>网签</v>
          </cell>
          <cell r="K532" t="str">
            <v>组合贷变更公积金</v>
          </cell>
        </row>
        <row r="532">
          <cell r="M532" t="str">
            <v>180000公积金抵首付;丰和21</v>
          </cell>
          <cell r="N532">
            <v>99.88</v>
          </cell>
          <cell r="O532">
            <v>76.51</v>
          </cell>
          <cell r="P532">
            <v>99.93</v>
          </cell>
          <cell r="Q532">
            <v>99.88</v>
          </cell>
          <cell r="R532">
            <v>76.3</v>
          </cell>
          <cell r="S532">
            <v>13000.0521808408</v>
          </cell>
          <cell r="T532">
            <v>13007</v>
          </cell>
          <cell r="U532">
            <v>1299095</v>
          </cell>
        </row>
        <row r="533">
          <cell r="C533" t="str">
            <v>三亚海月花园【138亩项目】-一期-3号楼-B-404</v>
          </cell>
          <cell r="D533" t="str">
            <v>3号楼</v>
          </cell>
          <cell r="E533" t="str">
            <v>B</v>
          </cell>
          <cell r="F533">
            <v>404</v>
          </cell>
          <cell r="G533" t="str">
            <v>3号楼B404</v>
          </cell>
          <cell r="H533" t="str">
            <v>邢艺</v>
          </cell>
          <cell r="I533" t="str">
            <v>梁春荣</v>
          </cell>
          <cell r="J533" t="str">
            <v>网签</v>
          </cell>
        </row>
        <row r="533">
          <cell r="M533" t="str">
            <v>170000公积金抵首付</v>
          </cell>
          <cell r="N533">
            <v>99.88</v>
          </cell>
          <cell r="O533">
            <v>76.51</v>
          </cell>
          <cell r="P533">
            <v>99.93</v>
          </cell>
          <cell r="Q533">
            <v>99.88</v>
          </cell>
          <cell r="R533">
            <v>76.3</v>
          </cell>
          <cell r="S533">
            <v>13000.0521808408</v>
          </cell>
          <cell r="T533">
            <v>13007</v>
          </cell>
          <cell r="U533">
            <v>1299095</v>
          </cell>
        </row>
        <row r="534">
          <cell r="C534" t="str">
            <v>三亚海月花园【138亩项目】-一期-3号楼-B-304</v>
          </cell>
          <cell r="D534" t="str">
            <v>3号楼</v>
          </cell>
          <cell r="E534" t="str">
            <v>B</v>
          </cell>
          <cell r="F534">
            <v>304</v>
          </cell>
          <cell r="G534" t="str">
            <v>3号楼B304</v>
          </cell>
          <cell r="H534" t="str">
            <v>夏玉章</v>
          </cell>
          <cell r="I534" t="str">
            <v>林美琪</v>
          </cell>
          <cell r="J534" t="str">
            <v>网签</v>
          </cell>
        </row>
        <row r="534">
          <cell r="M534" t="str">
            <v>70000公积金抵首付</v>
          </cell>
          <cell r="N534">
            <v>99.88</v>
          </cell>
          <cell r="O534">
            <v>76.51</v>
          </cell>
          <cell r="P534">
            <v>99.93</v>
          </cell>
          <cell r="Q534">
            <v>99.88</v>
          </cell>
          <cell r="R534">
            <v>76.3</v>
          </cell>
          <cell r="S534">
            <v>13000.0521808408</v>
          </cell>
          <cell r="T534">
            <v>13007</v>
          </cell>
          <cell r="U534">
            <v>1299095</v>
          </cell>
        </row>
        <row r="535">
          <cell r="C535" t="str">
            <v>三亚海月花园【138亩项目】-一期-3号楼-B-204</v>
          </cell>
          <cell r="D535" t="str">
            <v>3号楼</v>
          </cell>
          <cell r="E535" t="str">
            <v>B</v>
          </cell>
          <cell r="F535">
            <v>204</v>
          </cell>
          <cell r="G535" t="str">
            <v>3号楼B204</v>
          </cell>
          <cell r="H535" t="str">
            <v>穆毓鹏</v>
          </cell>
          <cell r="I535" t="str">
            <v>张宽</v>
          </cell>
          <cell r="J535" t="str">
            <v>网签</v>
          </cell>
        </row>
        <row r="535">
          <cell r="N535">
            <v>99.88</v>
          </cell>
          <cell r="O535">
            <v>76.51</v>
          </cell>
          <cell r="P535">
            <v>99.93</v>
          </cell>
          <cell r="Q535">
            <v>99.88</v>
          </cell>
          <cell r="R535">
            <v>76.3</v>
          </cell>
          <cell r="S535">
            <v>13000.0521808408</v>
          </cell>
          <cell r="T535">
            <v>13007</v>
          </cell>
          <cell r="U535">
            <v>1299095</v>
          </cell>
        </row>
        <row r="536">
          <cell r="C536" t="str">
            <v>三亚海月花园【138亩项目】-一期-3号楼-B-104</v>
          </cell>
          <cell r="D536" t="str">
            <v>3号楼</v>
          </cell>
          <cell r="E536" t="str">
            <v>B</v>
          </cell>
          <cell r="F536">
            <v>104</v>
          </cell>
          <cell r="G536" t="str">
            <v>3号楼B104</v>
          </cell>
        </row>
        <row r="536">
          <cell r="J536" t="str">
            <v/>
          </cell>
        </row>
        <row r="536">
          <cell r="N536">
            <v>97.29</v>
          </cell>
          <cell r="O536">
            <v>74.49</v>
          </cell>
          <cell r="P536">
            <v>97.29</v>
          </cell>
          <cell r="Q536">
            <v>97.29</v>
          </cell>
          <cell r="R536">
            <v>74.32</v>
          </cell>
          <cell r="S536">
            <v>12600.0521808408</v>
          </cell>
          <cell r="T536">
            <v>9999</v>
          </cell>
          <cell r="U536">
            <v>972803</v>
          </cell>
        </row>
        <row r="537">
          <cell r="C537" t="str">
            <v>三亚海月花园【138亩项目】-一期-4号楼-2001</v>
          </cell>
          <cell r="D537" t="str">
            <v>4号楼</v>
          </cell>
          <cell r="E537" t="str">
            <v>/</v>
          </cell>
          <cell r="F537" t="str">
            <v>2001</v>
          </cell>
          <cell r="G537" t="str">
            <v>4号楼/2001</v>
          </cell>
          <cell r="H537" t="str">
            <v>海南浩成源科技有限公司</v>
          </cell>
          <cell r="I537" t="str">
            <v>肖雅茹</v>
          </cell>
          <cell r="J537" t="str">
            <v>网签</v>
          </cell>
        </row>
        <row r="537">
          <cell r="N537">
            <v>99.88</v>
          </cell>
          <cell r="O537">
            <v>76.51</v>
          </cell>
          <cell r="P537">
            <v>99.93</v>
          </cell>
          <cell r="Q537">
            <v>99.88</v>
          </cell>
          <cell r="R537">
            <v>76.3</v>
          </cell>
          <cell r="S537">
            <v>12574.9241058994</v>
          </cell>
          <cell r="T537">
            <v>12575</v>
          </cell>
          <cell r="U537">
            <v>1255983</v>
          </cell>
        </row>
        <row r="538">
          <cell r="C538" t="str">
            <v>三亚海月花园【138亩项目】-一期-4号楼-1901</v>
          </cell>
          <cell r="D538" t="str">
            <v>4号楼</v>
          </cell>
          <cell r="E538" t="str">
            <v>/</v>
          </cell>
          <cell r="F538" t="str">
            <v>1901</v>
          </cell>
          <cell r="G538" t="str">
            <v>4号楼/1901</v>
          </cell>
          <cell r="H538" t="str">
            <v>海南忠海科技有限公司</v>
          </cell>
          <cell r="I538" t="str">
            <v>赵云娜</v>
          </cell>
          <cell r="J538" t="str">
            <v>网签</v>
          </cell>
        </row>
        <row r="538">
          <cell r="N538">
            <v>99.88</v>
          </cell>
          <cell r="O538">
            <v>76.51</v>
          </cell>
          <cell r="P538">
            <v>99.93</v>
          </cell>
          <cell r="Q538">
            <v>99.88</v>
          </cell>
          <cell r="R538">
            <v>76.3</v>
          </cell>
          <cell r="S538">
            <v>12874.9241058994</v>
          </cell>
          <cell r="T538">
            <v>12875</v>
          </cell>
          <cell r="U538">
            <v>1285947</v>
          </cell>
        </row>
        <row r="539">
          <cell r="C539" t="str">
            <v>三亚海月花园【138亩项目】-一期-4号楼-1801</v>
          </cell>
          <cell r="D539" t="str">
            <v>4号楼</v>
          </cell>
          <cell r="E539" t="str">
            <v>/</v>
          </cell>
          <cell r="F539" t="str">
            <v>1801</v>
          </cell>
          <cell r="G539" t="str">
            <v>4号楼/1801</v>
          </cell>
          <cell r="H539" t="str">
            <v>海南三亚崛起企业管理有限责任公司</v>
          </cell>
          <cell r="I539" t="str">
            <v>黄二林</v>
          </cell>
          <cell r="J539" t="str">
            <v>网签</v>
          </cell>
        </row>
        <row r="539">
          <cell r="N539">
            <v>99.88</v>
          </cell>
          <cell r="O539">
            <v>76.51</v>
          </cell>
          <cell r="P539">
            <v>99.93</v>
          </cell>
          <cell r="Q539">
            <v>99.88</v>
          </cell>
          <cell r="R539">
            <v>76.3</v>
          </cell>
          <cell r="S539">
            <v>12874.9241058994</v>
          </cell>
          <cell r="T539">
            <v>12875</v>
          </cell>
          <cell r="U539">
            <v>1285947</v>
          </cell>
        </row>
        <row r="540">
          <cell r="C540" t="str">
            <v>三亚海月花园【138亩项目】-一期-4号楼-1701</v>
          </cell>
          <cell r="D540" t="str">
            <v>4号楼</v>
          </cell>
          <cell r="E540" t="str">
            <v>/</v>
          </cell>
          <cell r="F540" t="str">
            <v>1701</v>
          </cell>
          <cell r="G540" t="str">
            <v>4号楼/1701</v>
          </cell>
          <cell r="H540" t="str">
            <v>海南忠海科技有限公司</v>
          </cell>
          <cell r="I540" t="str">
            <v>赵云娜</v>
          </cell>
          <cell r="J540" t="str">
            <v>网签</v>
          </cell>
        </row>
        <row r="540">
          <cell r="N540">
            <v>99.88</v>
          </cell>
          <cell r="O540">
            <v>76.51</v>
          </cell>
          <cell r="P540">
            <v>99.93</v>
          </cell>
          <cell r="Q540">
            <v>99.88</v>
          </cell>
          <cell r="R540">
            <v>76.3</v>
          </cell>
          <cell r="S540">
            <v>12874.9241058994</v>
          </cell>
          <cell r="T540">
            <v>12875</v>
          </cell>
          <cell r="U540">
            <v>1285947</v>
          </cell>
        </row>
        <row r="541">
          <cell r="C541" t="str">
            <v>三亚海月花园【138亩项目】-一期-4号楼-1601</v>
          </cell>
          <cell r="D541" t="str">
            <v>4号楼</v>
          </cell>
          <cell r="E541" t="str">
            <v>/</v>
          </cell>
          <cell r="F541" t="str">
            <v>1601</v>
          </cell>
          <cell r="G541" t="str">
            <v>4号楼/1601</v>
          </cell>
          <cell r="H541" t="str">
            <v>海南忠海科技有限公司</v>
          </cell>
          <cell r="I541" t="str">
            <v>赵云娜</v>
          </cell>
          <cell r="J541" t="str">
            <v>网签</v>
          </cell>
        </row>
        <row r="541">
          <cell r="N541">
            <v>99.88</v>
          </cell>
          <cell r="O541">
            <v>76.51</v>
          </cell>
          <cell r="P541">
            <v>99.93</v>
          </cell>
          <cell r="Q541">
            <v>99.88</v>
          </cell>
          <cell r="R541">
            <v>76.3</v>
          </cell>
          <cell r="S541">
            <v>12874.9241058994</v>
          </cell>
          <cell r="T541">
            <v>12875</v>
          </cell>
          <cell r="U541">
            <v>1285947</v>
          </cell>
        </row>
        <row r="542">
          <cell r="C542" t="str">
            <v>三亚海月花园【138亩项目】-一期-4号楼-1501</v>
          </cell>
          <cell r="D542" t="str">
            <v>4号楼</v>
          </cell>
          <cell r="E542" t="str">
            <v>/</v>
          </cell>
          <cell r="F542" t="str">
            <v>1501</v>
          </cell>
          <cell r="G542" t="str">
            <v>4号楼/1501</v>
          </cell>
          <cell r="H542" t="str">
            <v>海南忠海科技有限公司</v>
          </cell>
          <cell r="I542" t="str">
            <v>赵云娜</v>
          </cell>
          <cell r="J542" t="str">
            <v>网签</v>
          </cell>
        </row>
        <row r="542">
          <cell r="N542">
            <v>99.88</v>
          </cell>
          <cell r="O542">
            <v>76.51</v>
          </cell>
          <cell r="P542">
            <v>99.93</v>
          </cell>
          <cell r="Q542">
            <v>99.88</v>
          </cell>
          <cell r="R542">
            <v>76.3</v>
          </cell>
          <cell r="S542">
            <v>12874.9241058994</v>
          </cell>
          <cell r="T542">
            <v>12875</v>
          </cell>
          <cell r="U542">
            <v>1285947</v>
          </cell>
        </row>
        <row r="543">
          <cell r="C543" t="str">
            <v>三亚海月花园【138亩项目】-一期-4号楼-1401</v>
          </cell>
          <cell r="D543" t="str">
            <v>4号楼</v>
          </cell>
          <cell r="E543" t="str">
            <v>/</v>
          </cell>
          <cell r="F543" t="str">
            <v>1401</v>
          </cell>
          <cell r="G543" t="str">
            <v>4号楼/1401</v>
          </cell>
          <cell r="H543" t="str">
            <v>三亚利民工程咨询服务有限公司</v>
          </cell>
          <cell r="I543" t="str">
            <v>史晓燕</v>
          </cell>
          <cell r="J543" t="str">
            <v>网签</v>
          </cell>
        </row>
        <row r="543">
          <cell r="N543">
            <v>99.88</v>
          </cell>
          <cell r="O543">
            <v>76.51</v>
          </cell>
          <cell r="P543">
            <v>99.93</v>
          </cell>
          <cell r="Q543">
            <v>99.88</v>
          </cell>
          <cell r="R543">
            <v>76.3</v>
          </cell>
          <cell r="S543">
            <v>12874.9241058994</v>
          </cell>
          <cell r="T543">
            <v>12875</v>
          </cell>
          <cell r="U543">
            <v>1285947</v>
          </cell>
        </row>
        <row r="544">
          <cell r="C544" t="str">
            <v>三亚海月花园【138亩项目】-一期-4号楼-1301</v>
          </cell>
          <cell r="D544" t="str">
            <v>4号楼</v>
          </cell>
          <cell r="E544" t="str">
            <v>/</v>
          </cell>
          <cell r="F544" t="str">
            <v>1301</v>
          </cell>
          <cell r="G544" t="str">
            <v>4号楼/1301</v>
          </cell>
          <cell r="H544" t="str">
            <v>海南浩成源科技有限公司</v>
          </cell>
          <cell r="I544" t="str">
            <v>肖雅茹</v>
          </cell>
          <cell r="J544" t="str">
            <v>网签</v>
          </cell>
        </row>
        <row r="544">
          <cell r="N544">
            <v>99.88</v>
          </cell>
          <cell r="O544">
            <v>76.51</v>
          </cell>
          <cell r="P544">
            <v>99.93</v>
          </cell>
          <cell r="Q544">
            <v>99.88</v>
          </cell>
          <cell r="R544">
            <v>76.3</v>
          </cell>
          <cell r="S544">
            <v>12874.9241058994</v>
          </cell>
          <cell r="T544">
            <v>12875</v>
          </cell>
          <cell r="U544">
            <v>1285947</v>
          </cell>
        </row>
        <row r="545">
          <cell r="C545" t="str">
            <v>三亚海月花园【138亩项目】-一期-4号楼-1201</v>
          </cell>
          <cell r="D545" t="str">
            <v>4号楼</v>
          </cell>
          <cell r="E545" t="str">
            <v>/</v>
          </cell>
          <cell r="F545" t="str">
            <v>1201</v>
          </cell>
          <cell r="G545" t="str">
            <v>4号楼/1201</v>
          </cell>
          <cell r="H545" t="str">
            <v>海南忠海科技有限公司</v>
          </cell>
          <cell r="I545" t="str">
            <v>赵云娜</v>
          </cell>
          <cell r="J545" t="str">
            <v>网签</v>
          </cell>
        </row>
        <row r="545">
          <cell r="N545">
            <v>99.88</v>
          </cell>
          <cell r="O545">
            <v>76.51</v>
          </cell>
          <cell r="P545">
            <v>99.93</v>
          </cell>
          <cell r="Q545">
            <v>99.88</v>
          </cell>
          <cell r="R545">
            <v>76.3</v>
          </cell>
          <cell r="S545">
            <v>12874.9241058994</v>
          </cell>
          <cell r="T545">
            <v>12875</v>
          </cell>
          <cell r="U545">
            <v>1285947</v>
          </cell>
        </row>
        <row r="546">
          <cell r="C546" t="str">
            <v>三亚海月花园【138亩项目】-一期-4号楼-1101</v>
          </cell>
          <cell r="D546" t="str">
            <v>4号楼</v>
          </cell>
          <cell r="E546" t="str">
            <v>/</v>
          </cell>
          <cell r="F546" t="str">
            <v>1101</v>
          </cell>
          <cell r="G546" t="str">
            <v>4号楼/1101</v>
          </cell>
          <cell r="H546" t="str">
            <v>海南忠海科技有限公司</v>
          </cell>
          <cell r="I546" t="str">
            <v>赵云娜</v>
          </cell>
          <cell r="J546" t="str">
            <v>网签</v>
          </cell>
        </row>
        <row r="546">
          <cell r="N546">
            <v>99.88</v>
          </cell>
          <cell r="O546">
            <v>76.51</v>
          </cell>
          <cell r="P546">
            <v>99.93</v>
          </cell>
          <cell r="Q546">
            <v>99.88</v>
          </cell>
          <cell r="R546">
            <v>76.3</v>
          </cell>
          <cell r="S546">
            <v>12874.9241058994</v>
          </cell>
          <cell r="T546">
            <v>12875</v>
          </cell>
          <cell r="U546">
            <v>1285947</v>
          </cell>
        </row>
        <row r="547">
          <cell r="C547" t="str">
            <v>三亚海月花园【138亩项目】-一期-4号楼-1001</v>
          </cell>
          <cell r="D547" t="str">
            <v>4号楼</v>
          </cell>
          <cell r="E547" t="str">
            <v>/</v>
          </cell>
          <cell r="F547" t="str">
            <v>1001</v>
          </cell>
          <cell r="G547" t="str">
            <v>4号楼/1001</v>
          </cell>
          <cell r="H547" t="str">
            <v>海南忠海科技有限公司</v>
          </cell>
          <cell r="I547" t="str">
            <v>赵云娜</v>
          </cell>
          <cell r="J547" t="str">
            <v>网签</v>
          </cell>
        </row>
        <row r="547">
          <cell r="N547">
            <v>99.88</v>
          </cell>
          <cell r="O547">
            <v>76.51</v>
          </cell>
          <cell r="P547">
            <v>99.93</v>
          </cell>
          <cell r="Q547">
            <v>99.88</v>
          </cell>
          <cell r="R547">
            <v>76.3</v>
          </cell>
          <cell r="S547">
            <v>12874.9241058994</v>
          </cell>
          <cell r="T547">
            <v>12875</v>
          </cell>
          <cell r="U547">
            <v>1285947</v>
          </cell>
        </row>
        <row r="548">
          <cell r="C548" t="str">
            <v>三亚海月花园【138亩项目】-一期-4号楼-901</v>
          </cell>
          <cell r="D548" t="str">
            <v>4号楼</v>
          </cell>
          <cell r="E548" t="str">
            <v>/</v>
          </cell>
          <cell r="F548" t="str">
            <v>901</v>
          </cell>
          <cell r="G548" t="str">
            <v>4号楼/901</v>
          </cell>
          <cell r="H548" t="str">
            <v>海南忠海科技有限公司</v>
          </cell>
          <cell r="I548" t="str">
            <v>赵云娜</v>
          </cell>
          <cell r="J548" t="str">
            <v>网签</v>
          </cell>
        </row>
        <row r="548">
          <cell r="N548">
            <v>99.88</v>
          </cell>
          <cell r="O548">
            <v>76.51</v>
          </cell>
          <cell r="P548">
            <v>99.93</v>
          </cell>
          <cell r="Q548">
            <v>99.88</v>
          </cell>
          <cell r="R548">
            <v>76.3</v>
          </cell>
          <cell r="S548">
            <v>12824.9241058994</v>
          </cell>
          <cell r="T548">
            <v>12825</v>
          </cell>
          <cell r="U548">
            <v>1280953</v>
          </cell>
        </row>
        <row r="549">
          <cell r="C549" t="str">
            <v>三亚海月花园【138亩项目】-一期-4号楼-801</v>
          </cell>
          <cell r="D549" t="str">
            <v>4号楼</v>
          </cell>
          <cell r="E549" t="str">
            <v>/</v>
          </cell>
          <cell r="F549" t="str">
            <v>801</v>
          </cell>
          <cell r="G549" t="str">
            <v>4号楼/801</v>
          </cell>
          <cell r="H549" t="str">
            <v>谢庚钊</v>
          </cell>
          <cell r="I549" t="str">
            <v>李媛媛</v>
          </cell>
          <cell r="J549" t="str">
            <v>网签</v>
          </cell>
        </row>
        <row r="549">
          <cell r="M549" t="str">
            <v>公积金抵首付</v>
          </cell>
          <cell r="N549">
            <v>99.88</v>
          </cell>
          <cell r="O549">
            <v>76.51</v>
          </cell>
          <cell r="P549">
            <v>99.93</v>
          </cell>
          <cell r="Q549">
            <v>99.88</v>
          </cell>
          <cell r="R549">
            <v>76.3</v>
          </cell>
          <cell r="S549">
            <v>12824.9241058994</v>
          </cell>
          <cell r="T549">
            <v>12825</v>
          </cell>
          <cell r="U549">
            <v>1280953</v>
          </cell>
        </row>
        <row r="550">
          <cell r="C550" t="str">
            <v>三亚海月花园【138亩项目】-一期-4号楼-701</v>
          </cell>
          <cell r="D550" t="str">
            <v>4号楼</v>
          </cell>
          <cell r="E550" t="str">
            <v>/</v>
          </cell>
          <cell r="F550" t="str">
            <v>701</v>
          </cell>
          <cell r="G550" t="str">
            <v>4号楼/701</v>
          </cell>
          <cell r="H550" t="str">
            <v>丁浩东</v>
          </cell>
          <cell r="I550" t="str">
            <v>陈硕达</v>
          </cell>
          <cell r="J550" t="str">
            <v>网签</v>
          </cell>
        </row>
        <row r="550">
          <cell r="N550">
            <v>99.88</v>
          </cell>
          <cell r="O550">
            <v>76.51</v>
          </cell>
          <cell r="P550">
            <v>99.93</v>
          </cell>
          <cell r="Q550">
            <v>99.88</v>
          </cell>
          <cell r="R550">
            <v>76.3</v>
          </cell>
          <cell r="S550">
            <v>12824.9241058994</v>
          </cell>
          <cell r="T550">
            <v>12825</v>
          </cell>
          <cell r="U550">
            <v>1280953</v>
          </cell>
        </row>
        <row r="551">
          <cell r="C551" t="str">
            <v>三亚海月花园【138亩项目】-一期-4号楼-601</v>
          </cell>
          <cell r="D551" t="str">
            <v>4号楼</v>
          </cell>
          <cell r="E551" t="str">
            <v>/</v>
          </cell>
          <cell r="F551" t="str">
            <v>601</v>
          </cell>
          <cell r="G551" t="str">
            <v>4号楼/601</v>
          </cell>
          <cell r="H551" t="str">
            <v>海南爱乐汇文化产业有限公司</v>
          </cell>
          <cell r="I551" t="str">
            <v>张宽</v>
          </cell>
          <cell r="J551" t="str">
            <v>网签</v>
          </cell>
        </row>
        <row r="551">
          <cell r="N551">
            <v>99.88</v>
          </cell>
          <cell r="O551">
            <v>76.51</v>
          </cell>
          <cell r="P551">
            <v>99.93</v>
          </cell>
          <cell r="Q551">
            <v>99.88</v>
          </cell>
          <cell r="R551">
            <v>76.3</v>
          </cell>
          <cell r="S551">
            <v>12824.9241058994</v>
          </cell>
          <cell r="T551">
            <v>12825</v>
          </cell>
          <cell r="U551">
            <v>1280953</v>
          </cell>
        </row>
        <row r="552">
          <cell r="C552" t="str">
            <v>三亚海月花园【138亩项目】-一期-4号楼-501</v>
          </cell>
          <cell r="D552" t="str">
            <v>4号楼</v>
          </cell>
          <cell r="E552" t="str">
            <v>/</v>
          </cell>
          <cell r="F552" t="str">
            <v>501</v>
          </cell>
          <cell r="G552" t="str">
            <v>4号楼/501</v>
          </cell>
          <cell r="H552" t="str">
            <v>赵宇</v>
          </cell>
          <cell r="I552" t="str">
            <v>周文雅</v>
          </cell>
          <cell r="J552" t="str">
            <v>网签</v>
          </cell>
        </row>
        <row r="552">
          <cell r="N552">
            <v>99.88</v>
          </cell>
          <cell r="O552">
            <v>76.51</v>
          </cell>
          <cell r="P552">
            <v>99.93</v>
          </cell>
          <cell r="Q552">
            <v>99.88</v>
          </cell>
          <cell r="R552">
            <v>76.3</v>
          </cell>
          <cell r="S552">
            <v>12724.9241058994</v>
          </cell>
          <cell r="T552">
            <v>12731</v>
          </cell>
          <cell r="U552">
            <v>1271602</v>
          </cell>
        </row>
        <row r="553">
          <cell r="C553" t="str">
            <v>三亚海月花园【138亩项目】-一期-4号楼-401</v>
          </cell>
          <cell r="D553" t="str">
            <v>4号楼</v>
          </cell>
          <cell r="E553" t="str">
            <v>/</v>
          </cell>
          <cell r="F553" t="str">
            <v>401</v>
          </cell>
          <cell r="G553" t="str">
            <v>4号楼/401</v>
          </cell>
          <cell r="H553" t="str">
            <v>李子华</v>
          </cell>
          <cell r="I553" t="str">
            <v>黄成林</v>
          </cell>
          <cell r="J553" t="str">
            <v>网签</v>
          </cell>
        </row>
        <row r="553">
          <cell r="N553">
            <v>99.88</v>
          </cell>
          <cell r="O553">
            <v>76.51</v>
          </cell>
          <cell r="P553">
            <v>99.93</v>
          </cell>
          <cell r="Q553">
            <v>99.88</v>
          </cell>
          <cell r="R553">
            <v>76.3</v>
          </cell>
          <cell r="S553">
            <v>12724.9241058994</v>
          </cell>
          <cell r="T553">
            <v>12731</v>
          </cell>
          <cell r="U553">
            <v>1271602</v>
          </cell>
        </row>
        <row r="554">
          <cell r="C554" t="str">
            <v>三亚海月花园【138亩项目】-一期-4号楼-301</v>
          </cell>
          <cell r="D554" t="str">
            <v>4号楼</v>
          </cell>
          <cell r="E554" t="str">
            <v>/</v>
          </cell>
          <cell r="F554" t="str">
            <v>301</v>
          </cell>
          <cell r="G554" t="str">
            <v>4号楼/301</v>
          </cell>
          <cell r="H554" t="str">
            <v>杨强</v>
          </cell>
          <cell r="I554" t="str">
            <v>陈硕达</v>
          </cell>
          <cell r="J554" t="str">
            <v>网签</v>
          </cell>
        </row>
        <row r="554">
          <cell r="N554">
            <v>99.88</v>
          </cell>
          <cell r="O554">
            <v>76.51</v>
          </cell>
          <cell r="P554">
            <v>99.93</v>
          </cell>
          <cell r="Q554">
            <v>99.88</v>
          </cell>
          <cell r="R554">
            <v>76.3</v>
          </cell>
          <cell r="S554">
            <v>12724.9241058994</v>
          </cell>
          <cell r="T554">
            <v>12731</v>
          </cell>
          <cell r="U554">
            <v>1271602</v>
          </cell>
        </row>
        <row r="555">
          <cell r="C555" t="str">
            <v>三亚海月花园【138亩项目】-一期-4号楼-201</v>
          </cell>
          <cell r="D555" t="str">
            <v>4号楼</v>
          </cell>
          <cell r="E555" t="str">
            <v>/</v>
          </cell>
          <cell r="F555" t="str">
            <v>201</v>
          </cell>
          <cell r="G555" t="str">
            <v>4号楼/201</v>
          </cell>
          <cell r="H555" t="str">
            <v>石立伟</v>
          </cell>
          <cell r="I555" t="str">
            <v>周文雅</v>
          </cell>
          <cell r="J555" t="str">
            <v>网签</v>
          </cell>
        </row>
        <row r="555">
          <cell r="N555">
            <v>99.88</v>
          </cell>
          <cell r="O555">
            <v>76.51</v>
          </cell>
          <cell r="P555">
            <v>99.93</v>
          </cell>
          <cell r="Q555">
            <v>99.88</v>
          </cell>
          <cell r="R555">
            <v>76.3</v>
          </cell>
          <cell r="S555">
            <v>12724.9241058994</v>
          </cell>
          <cell r="T555">
            <v>12731</v>
          </cell>
          <cell r="U555">
            <v>1271602</v>
          </cell>
        </row>
        <row r="556">
          <cell r="C556" t="str">
            <v>三亚海月花园【138亩项目】-一期-4号楼-101</v>
          </cell>
          <cell r="D556" t="str">
            <v>4号楼</v>
          </cell>
          <cell r="E556" t="str">
            <v>/</v>
          </cell>
          <cell r="F556" t="str">
            <v>101</v>
          </cell>
          <cell r="G556" t="str">
            <v>4号楼/101</v>
          </cell>
        </row>
        <row r="556">
          <cell r="N556">
            <v>99.56</v>
          </cell>
          <cell r="O556">
            <v>76.26</v>
          </cell>
          <cell r="P556">
            <v>99.6</v>
          </cell>
          <cell r="Q556">
            <v>99.56</v>
          </cell>
          <cell r="R556">
            <v>76.06</v>
          </cell>
          <cell r="S556">
            <v>12325</v>
          </cell>
          <cell r="T556">
            <v>9864</v>
          </cell>
          <cell r="U556">
            <v>982056</v>
          </cell>
        </row>
        <row r="557">
          <cell r="C557" t="str">
            <v>三亚海月花园【138亩项目】-一期-4号楼-2002</v>
          </cell>
          <cell r="D557" t="str">
            <v>4号楼</v>
          </cell>
          <cell r="E557" t="str">
            <v>/</v>
          </cell>
          <cell r="F557" t="str">
            <v>2002</v>
          </cell>
          <cell r="G557" t="str">
            <v>4号楼/2002</v>
          </cell>
          <cell r="H557" t="str">
            <v>陈红林</v>
          </cell>
          <cell r="I557" t="str">
            <v>徐迎</v>
          </cell>
          <cell r="J557" t="str">
            <v>网签</v>
          </cell>
        </row>
        <row r="557">
          <cell r="N557">
            <v>99.96</v>
          </cell>
          <cell r="O557">
            <v>76.54</v>
          </cell>
          <cell r="P557">
            <v>99.97</v>
          </cell>
          <cell r="Q557">
            <v>99.96</v>
          </cell>
          <cell r="R557">
            <v>76.36</v>
          </cell>
          <cell r="S557">
            <v>12454.9241058994</v>
          </cell>
          <cell r="T557">
            <v>12455</v>
          </cell>
          <cell r="U557">
            <v>1244994</v>
          </cell>
        </row>
        <row r="558">
          <cell r="C558" t="str">
            <v>三亚海月花园【138亩项目】-一期-4号楼-1902</v>
          </cell>
          <cell r="D558" t="str">
            <v>4号楼</v>
          </cell>
          <cell r="E558" t="str">
            <v>/</v>
          </cell>
          <cell r="F558" t="str">
            <v>1902</v>
          </cell>
          <cell r="G558" t="str">
            <v>4号楼/1902</v>
          </cell>
          <cell r="H558" t="str">
            <v>海南忠海科技有限公司</v>
          </cell>
          <cell r="I558" t="str">
            <v>赵云娜</v>
          </cell>
          <cell r="J558" t="str">
            <v>网签</v>
          </cell>
        </row>
        <row r="558">
          <cell r="N558">
            <v>99.96</v>
          </cell>
          <cell r="O558">
            <v>76.54</v>
          </cell>
          <cell r="P558">
            <v>99.97</v>
          </cell>
          <cell r="Q558">
            <v>99.96</v>
          </cell>
          <cell r="R558">
            <v>76.36</v>
          </cell>
          <cell r="S558">
            <v>12754.9241058994</v>
          </cell>
          <cell r="T558">
            <v>12755</v>
          </cell>
          <cell r="U558">
            <v>1274982</v>
          </cell>
        </row>
        <row r="559">
          <cell r="C559" t="str">
            <v>三亚海月花园【138亩项目】-一期-4号楼-1802</v>
          </cell>
          <cell r="D559" t="str">
            <v>4号楼</v>
          </cell>
          <cell r="E559" t="str">
            <v>/</v>
          </cell>
          <cell r="F559" t="str">
            <v>1802</v>
          </cell>
          <cell r="G559" t="str">
            <v>4号楼/1802</v>
          </cell>
          <cell r="H559" t="str">
            <v>郑满平</v>
          </cell>
          <cell r="I559" t="str">
            <v>高铣</v>
          </cell>
          <cell r="J559" t="str">
            <v>网签</v>
          </cell>
        </row>
        <row r="559">
          <cell r="N559">
            <v>99.96</v>
          </cell>
          <cell r="O559">
            <v>76.54</v>
          </cell>
          <cell r="P559">
            <v>99.97</v>
          </cell>
          <cell r="Q559">
            <v>99.96</v>
          </cell>
          <cell r="R559">
            <v>76.36</v>
          </cell>
          <cell r="S559">
            <v>12754.9241058994</v>
          </cell>
          <cell r="T559">
            <v>12755</v>
          </cell>
          <cell r="U559">
            <v>1274982</v>
          </cell>
        </row>
        <row r="560">
          <cell r="C560" t="str">
            <v>三亚海月花园【138亩项目】-一期-4号楼-1702</v>
          </cell>
          <cell r="D560" t="str">
            <v>4号楼</v>
          </cell>
          <cell r="E560" t="str">
            <v>/</v>
          </cell>
          <cell r="F560" t="str">
            <v>1702</v>
          </cell>
          <cell r="G560" t="str">
            <v>4号楼/1702</v>
          </cell>
          <cell r="H560" t="str">
            <v>海南忠海科技有限公司</v>
          </cell>
          <cell r="I560" t="str">
            <v>赵云娜</v>
          </cell>
          <cell r="J560" t="str">
            <v>网签</v>
          </cell>
        </row>
        <row r="560">
          <cell r="N560">
            <v>99.96</v>
          </cell>
          <cell r="O560">
            <v>76.54</v>
          </cell>
          <cell r="P560">
            <v>99.97</v>
          </cell>
          <cell r="Q560">
            <v>99.96</v>
          </cell>
          <cell r="R560">
            <v>76.36</v>
          </cell>
          <cell r="S560">
            <v>12754.9241058994</v>
          </cell>
          <cell r="T560">
            <v>12755</v>
          </cell>
          <cell r="U560">
            <v>1274982</v>
          </cell>
        </row>
        <row r="561">
          <cell r="C561" t="str">
            <v>三亚海月花园【138亩项目】-一期-4号楼-1602</v>
          </cell>
          <cell r="D561" t="str">
            <v>4号楼</v>
          </cell>
          <cell r="E561" t="str">
            <v>/</v>
          </cell>
          <cell r="F561" t="str">
            <v>1602</v>
          </cell>
          <cell r="G561" t="str">
            <v>4号楼/1602</v>
          </cell>
          <cell r="H561" t="str">
            <v>海南三亚崛起企业管理有限责任公司</v>
          </cell>
          <cell r="I561" t="str">
            <v>黄二林</v>
          </cell>
          <cell r="J561" t="str">
            <v>网签</v>
          </cell>
        </row>
        <row r="561">
          <cell r="N561">
            <v>99.96</v>
          </cell>
          <cell r="O561">
            <v>76.54</v>
          </cell>
          <cell r="P561">
            <v>99.97</v>
          </cell>
          <cell r="Q561">
            <v>99.96</v>
          </cell>
          <cell r="R561">
            <v>76.36</v>
          </cell>
          <cell r="S561">
            <v>12754.9241058994</v>
          </cell>
          <cell r="T561">
            <v>12755</v>
          </cell>
          <cell r="U561">
            <v>1274982</v>
          </cell>
        </row>
        <row r="562">
          <cell r="C562" t="str">
            <v>三亚海月花园【138亩项目】-一期-4号楼-1502</v>
          </cell>
          <cell r="D562" t="str">
            <v>4号楼</v>
          </cell>
          <cell r="E562" t="str">
            <v>/</v>
          </cell>
          <cell r="F562" t="str">
            <v>1502</v>
          </cell>
          <cell r="G562" t="str">
            <v>4号楼/1502</v>
          </cell>
          <cell r="H562" t="str">
            <v>三亚思诺农业发展有限公司</v>
          </cell>
          <cell r="I562" t="str">
            <v>黄成林</v>
          </cell>
          <cell r="J562" t="str">
            <v>网签</v>
          </cell>
        </row>
        <row r="562">
          <cell r="N562">
            <v>99.96</v>
          </cell>
          <cell r="O562">
            <v>76.54</v>
          </cell>
          <cell r="P562">
            <v>99.97</v>
          </cell>
          <cell r="Q562">
            <v>99.96</v>
          </cell>
          <cell r="R562">
            <v>76.36</v>
          </cell>
          <cell r="S562">
            <v>12754.9241058994</v>
          </cell>
          <cell r="T562">
            <v>12755</v>
          </cell>
          <cell r="U562">
            <v>1274982</v>
          </cell>
        </row>
        <row r="563">
          <cell r="C563" t="str">
            <v>三亚海月花园【138亩项目】-一期-4号楼-1402</v>
          </cell>
          <cell r="D563" t="str">
            <v>4号楼</v>
          </cell>
          <cell r="E563" t="str">
            <v>/</v>
          </cell>
          <cell r="F563" t="str">
            <v>1402</v>
          </cell>
          <cell r="G563" t="str">
            <v>4号楼/1402</v>
          </cell>
          <cell r="H563" t="str">
            <v>三亚利民工程咨询服务有限公司</v>
          </cell>
          <cell r="I563" t="str">
            <v>史晓燕</v>
          </cell>
          <cell r="J563" t="str">
            <v>网签</v>
          </cell>
        </row>
        <row r="563">
          <cell r="N563">
            <v>99.96</v>
          </cell>
          <cell r="O563">
            <v>76.54</v>
          </cell>
          <cell r="P563">
            <v>99.97</v>
          </cell>
          <cell r="Q563">
            <v>99.96</v>
          </cell>
          <cell r="R563">
            <v>76.36</v>
          </cell>
          <cell r="S563">
            <v>12754.9241058994</v>
          </cell>
          <cell r="T563">
            <v>12755</v>
          </cell>
          <cell r="U563">
            <v>1274982</v>
          </cell>
        </row>
        <row r="564">
          <cell r="C564" t="str">
            <v>三亚海月花园【138亩项目】-一期-4号楼-1302</v>
          </cell>
          <cell r="D564" t="str">
            <v>4号楼</v>
          </cell>
          <cell r="E564" t="str">
            <v>/</v>
          </cell>
          <cell r="F564" t="str">
            <v>1302</v>
          </cell>
          <cell r="G564" t="str">
            <v>4号楼/1302</v>
          </cell>
          <cell r="H564" t="str">
            <v>王鑫</v>
          </cell>
          <cell r="I564" t="str">
            <v>肖雅茹</v>
          </cell>
          <cell r="J564" t="str">
            <v>网签</v>
          </cell>
        </row>
        <row r="564">
          <cell r="N564">
            <v>99.96</v>
          </cell>
          <cell r="O564">
            <v>76.54</v>
          </cell>
          <cell r="P564">
            <v>99.97</v>
          </cell>
          <cell r="Q564">
            <v>99.96</v>
          </cell>
          <cell r="R564">
            <v>76.36</v>
          </cell>
          <cell r="S564">
            <v>12754.9241058994</v>
          </cell>
          <cell r="T564">
            <v>12755</v>
          </cell>
          <cell r="U564">
            <v>1274982</v>
          </cell>
        </row>
        <row r="565">
          <cell r="C565" t="str">
            <v>三亚海月花园【138亩项目】-一期-4号楼-1202</v>
          </cell>
          <cell r="D565" t="str">
            <v>4号楼</v>
          </cell>
          <cell r="E565" t="str">
            <v>/</v>
          </cell>
          <cell r="F565" t="str">
            <v>1202</v>
          </cell>
          <cell r="G565" t="str">
            <v>4号楼/1202</v>
          </cell>
          <cell r="H565" t="str">
            <v>三亚利民工程咨询服务有限公司</v>
          </cell>
          <cell r="I565" t="str">
            <v>史晓燕</v>
          </cell>
          <cell r="J565" t="str">
            <v>网签</v>
          </cell>
        </row>
        <row r="565">
          <cell r="N565">
            <v>99.96</v>
          </cell>
          <cell r="O565">
            <v>76.54</v>
          </cell>
          <cell r="P565">
            <v>99.97</v>
          </cell>
          <cell r="Q565">
            <v>99.96</v>
          </cell>
          <cell r="R565">
            <v>76.36</v>
          </cell>
          <cell r="S565">
            <v>12754.9241058994</v>
          </cell>
          <cell r="T565">
            <v>12755</v>
          </cell>
          <cell r="U565">
            <v>1274982</v>
          </cell>
        </row>
        <row r="566">
          <cell r="C566" t="str">
            <v>三亚海月花园【138亩项目】-一期-4号楼-1102</v>
          </cell>
          <cell r="D566" t="str">
            <v>4号楼</v>
          </cell>
          <cell r="E566" t="str">
            <v>/</v>
          </cell>
          <cell r="F566" t="str">
            <v>1102</v>
          </cell>
          <cell r="G566" t="str">
            <v>4号楼/1102</v>
          </cell>
          <cell r="H566" t="str">
            <v>三亚利民工程咨询服务有限公司</v>
          </cell>
          <cell r="I566" t="str">
            <v>史晓燕</v>
          </cell>
          <cell r="J566" t="str">
            <v>网签</v>
          </cell>
        </row>
        <row r="566">
          <cell r="N566">
            <v>99.96</v>
          </cell>
          <cell r="O566">
            <v>76.54</v>
          </cell>
          <cell r="P566">
            <v>99.97</v>
          </cell>
          <cell r="Q566">
            <v>99.96</v>
          </cell>
          <cell r="R566">
            <v>76.36</v>
          </cell>
          <cell r="S566">
            <v>12754.9241058994</v>
          </cell>
          <cell r="T566">
            <v>12755</v>
          </cell>
          <cell r="U566">
            <v>1274982</v>
          </cell>
        </row>
        <row r="567">
          <cell r="C567" t="str">
            <v>三亚海月花园【138亩项目】-一期-4号楼-1002</v>
          </cell>
          <cell r="D567" t="str">
            <v>4号楼</v>
          </cell>
          <cell r="E567" t="str">
            <v>/</v>
          </cell>
          <cell r="F567" t="str">
            <v>1002</v>
          </cell>
          <cell r="G567" t="str">
            <v>4号楼/1002</v>
          </cell>
          <cell r="H567" t="str">
            <v>海南金丰平能源科技有限公司</v>
          </cell>
          <cell r="I567" t="str">
            <v>徐迎</v>
          </cell>
          <cell r="J567" t="str">
            <v>网签</v>
          </cell>
        </row>
        <row r="567">
          <cell r="N567">
            <v>99.96</v>
          </cell>
          <cell r="O567">
            <v>76.54</v>
          </cell>
          <cell r="P567">
            <v>99.97</v>
          </cell>
          <cell r="Q567">
            <v>99.96</v>
          </cell>
          <cell r="R567">
            <v>76.36</v>
          </cell>
          <cell r="S567">
            <v>12754.9241058994</v>
          </cell>
          <cell r="T567">
            <v>12755</v>
          </cell>
          <cell r="U567">
            <v>1274982</v>
          </cell>
        </row>
        <row r="568">
          <cell r="C568" t="str">
            <v>三亚海月花园【138亩项目】-一期-4号楼-902</v>
          </cell>
          <cell r="D568" t="str">
            <v>4号楼</v>
          </cell>
          <cell r="E568" t="str">
            <v>/</v>
          </cell>
          <cell r="F568" t="str">
            <v>902</v>
          </cell>
          <cell r="G568" t="str">
            <v>4号楼/902</v>
          </cell>
          <cell r="H568" t="str">
            <v>茹露</v>
          </cell>
          <cell r="I568" t="str">
            <v>徐迎</v>
          </cell>
          <cell r="J568" t="str">
            <v>网签</v>
          </cell>
        </row>
        <row r="568">
          <cell r="N568">
            <v>99.96</v>
          </cell>
          <cell r="O568">
            <v>76.54</v>
          </cell>
          <cell r="P568">
            <v>99.97</v>
          </cell>
          <cell r="Q568">
            <v>99.96</v>
          </cell>
          <cell r="R568">
            <v>76.36</v>
          </cell>
          <cell r="S568">
            <v>12704.9241058994</v>
          </cell>
          <cell r="T568">
            <v>12705</v>
          </cell>
          <cell r="U568">
            <v>1269984</v>
          </cell>
        </row>
        <row r="569">
          <cell r="C569" t="str">
            <v>三亚海月花园【138亩项目】-一期-4号楼-802</v>
          </cell>
          <cell r="D569" t="str">
            <v>4号楼</v>
          </cell>
          <cell r="E569" t="str">
            <v>/</v>
          </cell>
          <cell r="F569" t="str">
            <v>802</v>
          </cell>
          <cell r="G569" t="str">
            <v>4号楼/802</v>
          </cell>
          <cell r="H569" t="str">
            <v>施宪;张利文</v>
          </cell>
          <cell r="I569" t="str">
            <v>林美琪</v>
          </cell>
          <cell r="J569" t="str">
            <v>网签</v>
          </cell>
        </row>
        <row r="569">
          <cell r="N569">
            <v>99.96</v>
          </cell>
          <cell r="O569">
            <v>76.54</v>
          </cell>
          <cell r="P569">
            <v>99.97</v>
          </cell>
          <cell r="Q569">
            <v>99.96</v>
          </cell>
          <cell r="R569">
            <v>76.36</v>
          </cell>
          <cell r="S569">
            <v>12704.9241058994</v>
          </cell>
          <cell r="T569">
            <v>12705</v>
          </cell>
          <cell r="U569">
            <v>1269984</v>
          </cell>
        </row>
        <row r="570">
          <cell r="C570" t="str">
            <v>三亚海月花园【138亩项目】-一期-4号楼-702</v>
          </cell>
          <cell r="D570" t="str">
            <v>4号楼</v>
          </cell>
          <cell r="E570" t="str">
            <v>/</v>
          </cell>
          <cell r="F570" t="str">
            <v>702</v>
          </cell>
          <cell r="G570" t="str">
            <v>4号楼/702</v>
          </cell>
          <cell r="H570" t="str">
            <v>樊慧羚</v>
          </cell>
          <cell r="I570" t="str">
            <v>史晓燕</v>
          </cell>
          <cell r="J570" t="str">
            <v>网签</v>
          </cell>
        </row>
        <row r="570">
          <cell r="N570">
            <v>99.96</v>
          </cell>
          <cell r="O570">
            <v>76.54</v>
          </cell>
          <cell r="P570">
            <v>99.97</v>
          </cell>
          <cell r="Q570">
            <v>99.96</v>
          </cell>
          <cell r="R570">
            <v>76.36</v>
          </cell>
          <cell r="S570">
            <v>12704.9241058994</v>
          </cell>
          <cell r="T570">
            <v>12705</v>
          </cell>
          <cell r="U570">
            <v>1269984</v>
          </cell>
        </row>
        <row r="571">
          <cell r="C571" t="str">
            <v>三亚海月花园【138亩项目】-一期-4号楼-602</v>
          </cell>
          <cell r="D571" t="str">
            <v>4号楼</v>
          </cell>
          <cell r="E571" t="str">
            <v>/</v>
          </cell>
          <cell r="F571" t="str">
            <v>602</v>
          </cell>
          <cell r="G571" t="str">
            <v>4号楼/602</v>
          </cell>
          <cell r="H571" t="str">
            <v>张坤</v>
          </cell>
          <cell r="I571" t="str">
            <v>林美琪</v>
          </cell>
          <cell r="J571" t="str">
            <v>网签</v>
          </cell>
        </row>
        <row r="571">
          <cell r="N571">
            <v>99.96</v>
          </cell>
          <cell r="O571">
            <v>76.54</v>
          </cell>
          <cell r="P571">
            <v>99.97</v>
          </cell>
          <cell r="Q571">
            <v>99.96</v>
          </cell>
          <cell r="R571">
            <v>76.36</v>
          </cell>
          <cell r="S571">
            <v>12704.9241058994</v>
          </cell>
          <cell r="T571">
            <v>12705</v>
          </cell>
          <cell r="U571">
            <v>1269984</v>
          </cell>
        </row>
        <row r="572">
          <cell r="C572" t="str">
            <v>三亚海月花园【138亩项目】-一期-4号楼-502</v>
          </cell>
          <cell r="D572" t="str">
            <v>4号楼</v>
          </cell>
          <cell r="E572" t="str">
            <v>/</v>
          </cell>
          <cell r="F572" t="str">
            <v>502</v>
          </cell>
          <cell r="G572" t="str">
            <v>4号楼/502</v>
          </cell>
          <cell r="H572" t="str">
            <v>游荣</v>
          </cell>
          <cell r="I572" t="str">
            <v>黄二林</v>
          </cell>
          <cell r="J572" t="str">
            <v>网签</v>
          </cell>
        </row>
        <row r="572">
          <cell r="N572">
            <v>99.96</v>
          </cell>
          <cell r="O572">
            <v>76.54</v>
          </cell>
          <cell r="P572">
            <v>99.97</v>
          </cell>
          <cell r="Q572">
            <v>99.96</v>
          </cell>
          <cell r="R572">
            <v>76.36</v>
          </cell>
          <cell r="S572">
            <v>12604.9241058994</v>
          </cell>
          <cell r="T572">
            <v>12606</v>
          </cell>
          <cell r="U572">
            <v>1260114</v>
          </cell>
        </row>
        <row r="573">
          <cell r="C573" t="str">
            <v>三亚海月花园【138亩项目】-一期-4号楼-402</v>
          </cell>
          <cell r="D573" t="str">
            <v>4号楼</v>
          </cell>
          <cell r="E573" t="str">
            <v>/</v>
          </cell>
          <cell r="F573" t="str">
            <v>402</v>
          </cell>
          <cell r="G573" t="str">
            <v>4号楼/402</v>
          </cell>
          <cell r="H573" t="str">
            <v>白浩铭</v>
          </cell>
          <cell r="I573" t="str">
            <v>徐迎</v>
          </cell>
          <cell r="J573" t="str">
            <v>网签</v>
          </cell>
        </row>
        <row r="573">
          <cell r="N573">
            <v>99.96</v>
          </cell>
          <cell r="O573">
            <v>76.54</v>
          </cell>
          <cell r="P573">
            <v>99.97</v>
          </cell>
          <cell r="Q573">
            <v>99.96</v>
          </cell>
          <cell r="R573">
            <v>76.36</v>
          </cell>
          <cell r="S573">
            <v>12604.9241058994</v>
          </cell>
          <cell r="T573">
            <v>12606</v>
          </cell>
          <cell r="U573">
            <v>1260114</v>
          </cell>
        </row>
        <row r="574">
          <cell r="C574" t="str">
            <v>三亚海月花园【138亩项目】-一期-4号楼-302</v>
          </cell>
          <cell r="D574" t="str">
            <v>4号楼</v>
          </cell>
          <cell r="E574" t="str">
            <v>/</v>
          </cell>
          <cell r="F574" t="str">
            <v>302</v>
          </cell>
          <cell r="G574" t="str">
            <v>4号楼/302</v>
          </cell>
          <cell r="H574" t="str">
            <v>蔡丽琼</v>
          </cell>
          <cell r="I574" t="str">
            <v>徐迎</v>
          </cell>
          <cell r="J574" t="str">
            <v>网签</v>
          </cell>
        </row>
        <row r="574">
          <cell r="M574" t="str">
            <v>丰和21</v>
          </cell>
          <cell r="N574">
            <v>99.96</v>
          </cell>
          <cell r="O574">
            <v>76.54</v>
          </cell>
          <cell r="P574">
            <v>99.97</v>
          </cell>
          <cell r="Q574">
            <v>99.96</v>
          </cell>
          <cell r="R574">
            <v>76.36</v>
          </cell>
          <cell r="S574">
            <v>12604.9241058994</v>
          </cell>
          <cell r="T574">
            <v>12606</v>
          </cell>
          <cell r="U574">
            <v>1260114</v>
          </cell>
        </row>
        <row r="575">
          <cell r="C575" t="str">
            <v>三亚海月花园【138亩项目】-一期-4号楼-202</v>
          </cell>
          <cell r="D575" t="str">
            <v>4号楼</v>
          </cell>
          <cell r="E575" t="str">
            <v>/</v>
          </cell>
          <cell r="F575" t="str">
            <v>202</v>
          </cell>
          <cell r="G575" t="str">
            <v>4号楼/202</v>
          </cell>
          <cell r="H575" t="str">
            <v>余良倩</v>
          </cell>
          <cell r="I575" t="str">
            <v>张宽</v>
          </cell>
          <cell r="J575" t="str">
            <v>网签</v>
          </cell>
        </row>
        <row r="575">
          <cell r="M575" t="str">
            <v>110000公积金抵首付</v>
          </cell>
          <cell r="N575">
            <v>99.96</v>
          </cell>
          <cell r="O575">
            <v>76.54</v>
          </cell>
          <cell r="P575">
            <v>99.97</v>
          </cell>
          <cell r="Q575">
            <v>99.96</v>
          </cell>
          <cell r="R575">
            <v>76.36</v>
          </cell>
          <cell r="S575">
            <v>12604.9241058994</v>
          </cell>
          <cell r="T575">
            <v>12606</v>
          </cell>
          <cell r="U575">
            <v>1260114</v>
          </cell>
        </row>
        <row r="576">
          <cell r="C576" t="str">
            <v>三亚海月花园【138亩项目】-一期-4号楼-102</v>
          </cell>
          <cell r="D576" t="str">
            <v>4号楼</v>
          </cell>
          <cell r="E576" t="str">
            <v>/</v>
          </cell>
          <cell r="F576" t="str">
            <v>102</v>
          </cell>
          <cell r="G576" t="str">
            <v>4号楼/102</v>
          </cell>
          <cell r="H576" t="str">
            <v>李迪欣</v>
          </cell>
          <cell r="I576" t="str">
            <v>张宽</v>
          </cell>
          <cell r="J576" t="str">
            <v>网签</v>
          </cell>
        </row>
        <row r="576">
          <cell r="N576">
            <v>99.96</v>
          </cell>
          <cell r="O576">
            <v>76.54</v>
          </cell>
          <cell r="P576">
            <v>99.97</v>
          </cell>
          <cell r="Q576">
            <v>99.96</v>
          </cell>
          <cell r="R576">
            <v>76.36</v>
          </cell>
          <cell r="S576">
            <v>12204.9241058994</v>
          </cell>
          <cell r="T576">
            <v>9765</v>
          </cell>
          <cell r="U576">
            <v>976101</v>
          </cell>
        </row>
        <row r="577">
          <cell r="C577" t="str">
            <v>三亚海月花园【138亩项目】-一期-4号楼-2003</v>
          </cell>
          <cell r="D577" t="str">
            <v>4号楼</v>
          </cell>
          <cell r="E577" t="str">
            <v>/</v>
          </cell>
          <cell r="F577" t="str">
            <v>2003</v>
          </cell>
          <cell r="G577" t="str">
            <v>4号楼/2003</v>
          </cell>
          <cell r="H577" t="str">
            <v>熊威</v>
          </cell>
          <cell r="I577" t="str">
            <v>黄忱</v>
          </cell>
          <cell r="J577" t="str">
            <v>网签</v>
          </cell>
        </row>
        <row r="577">
          <cell r="N577">
            <v>99.96</v>
          </cell>
          <cell r="O577">
            <v>76.54</v>
          </cell>
          <cell r="P577">
            <v>99.97</v>
          </cell>
          <cell r="Q577">
            <v>99.96</v>
          </cell>
          <cell r="R577">
            <v>76.36</v>
          </cell>
          <cell r="S577">
            <v>12524.9241058994</v>
          </cell>
          <cell r="T577">
            <v>12525</v>
          </cell>
          <cell r="U577">
            <v>1251991</v>
          </cell>
        </row>
        <row r="578">
          <cell r="C578" t="str">
            <v>三亚海月花园【138亩项目】-一期-4号楼-1903</v>
          </cell>
          <cell r="D578" t="str">
            <v>4号楼</v>
          </cell>
          <cell r="E578" t="str">
            <v>/</v>
          </cell>
          <cell r="F578" t="str">
            <v>1903</v>
          </cell>
          <cell r="G578" t="str">
            <v>4号楼/1903</v>
          </cell>
          <cell r="H578" t="str">
            <v>海南忠海科技有限公司</v>
          </cell>
          <cell r="I578" t="str">
            <v>赵云娜</v>
          </cell>
          <cell r="J578" t="str">
            <v>网签</v>
          </cell>
        </row>
        <row r="578">
          <cell r="N578">
            <v>99.96</v>
          </cell>
          <cell r="O578">
            <v>76.54</v>
          </cell>
          <cell r="P578">
            <v>99.97</v>
          </cell>
          <cell r="Q578">
            <v>99.96</v>
          </cell>
          <cell r="R578">
            <v>76.36</v>
          </cell>
          <cell r="S578">
            <v>12824.9241058994</v>
          </cell>
          <cell r="T578">
            <v>12825</v>
          </cell>
          <cell r="U578">
            <v>1281979</v>
          </cell>
        </row>
        <row r="579">
          <cell r="C579" t="str">
            <v>三亚海月花园【138亩项目】-一期-4号楼-1803</v>
          </cell>
          <cell r="D579" t="str">
            <v>4号楼</v>
          </cell>
          <cell r="E579" t="str">
            <v>/</v>
          </cell>
          <cell r="F579" t="str">
            <v>1803</v>
          </cell>
          <cell r="G579" t="str">
            <v>4号楼/1803</v>
          </cell>
          <cell r="H579" t="str">
            <v>张宇</v>
          </cell>
          <cell r="I579" t="str">
            <v>李媛媛</v>
          </cell>
          <cell r="J579" t="str">
            <v>网签</v>
          </cell>
        </row>
        <row r="579">
          <cell r="N579">
            <v>99.96</v>
          </cell>
          <cell r="O579">
            <v>76.54</v>
          </cell>
          <cell r="P579">
            <v>99.97</v>
          </cell>
          <cell r="Q579">
            <v>99.96</v>
          </cell>
          <cell r="R579">
            <v>76.36</v>
          </cell>
          <cell r="S579">
            <v>12824.9241058994</v>
          </cell>
          <cell r="T579">
            <v>12825</v>
          </cell>
          <cell r="U579">
            <v>1281979</v>
          </cell>
        </row>
        <row r="580">
          <cell r="C580" t="str">
            <v>三亚海月花园【138亩项目】-一期-4号楼-1703</v>
          </cell>
          <cell r="D580" t="str">
            <v>4号楼</v>
          </cell>
          <cell r="E580" t="str">
            <v>/</v>
          </cell>
          <cell r="F580" t="str">
            <v>1703</v>
          </cell>
          <cell r="G580" t="str">
            <v>4号楼/1703</v>
          </cell>
          <cell r="H580" t="str">
            <v>海南忠海科技有限公司</v>
          </cell>
          <cell r="I580" t="str">
            <v>赵云娜</v>
          </cell>
          <cell r="J580" t="str">
            <v>网签</v>
          </cell>
        </row>
        <row r="580">
          <cell r="N580">
            <v>99.96</v>
          </cell>
          <cell r="O580">
            <v>76.54</v>
          </cell>
          <cell r="P580">
            <v>99.97</v>
          </cell>
          <cell r="Q580">
            <v>99.96</v>
          </cell>
          <cell r="R580">
            <v>76.36</v>
          </cell>
          <cell r="S580">
            <v>12824.9241058994</v>
          </cell>
          <cell r="T580">
            <v>12825</v>
          </cell>
          <cell r="U580">
            <v>1281979</v>
          </cell>
        </row>
        <row r="581">
          <cell r="C581" t="str">
            <v>三亚海月花园【138亩项目】-一期-4号楼-1603</v>
          </cell>
          <cell r="D581" t="str">
            <v>4号楼</v>
          </cell>
          <cell r="E581" t="str">
            <v>/</v>
          </cell>
          <cell r="F581" t="str">
            <v>1603</v>
          </cell>
          <cell r="G581" t="str">
            <v>4号楼/1603</v>
          </cell>
          <cell r="H581" t="str">
            <v>林昱彤</v>
          </cell>
          <cell r="I581" t="str">
            <v>梁春荣</v>
          </cell>
          <cell r="J581" t="str">
            <v>网签</v>
          </cell>
        </row>
        <row r="581">
          <cell r="N581">
            <v>99.96</v>
          </cell>
          <cell r="O581">
            <v>76.54</v>
          </cell>
          <cell r="P581">
            <v>99.97</v>
          </cell>
          <cell r="Q581">
            <v>99.96</v>
          </cell>
          <cell r="R581">
            <v>76.36</v>
          </cell>
          <cell r="S581">
            <v>12824.9241058994</v>
          </cell>
          <cell r="T581">
            <v>12825</v>
          </cell>
          <cell r="U581">
            <v>1281979</v>
          </cell>
        </row>
        <row r="582">
          <cell r="C582" t="str">
            <v>三亚海月花园【138亩项目】-一期-4号楼-1503</v>
          </cell>
          <cell r="D582" t="str">
            <v>4号楼</v>
          </cell>
          <cell r="E582" t="str">
            <v>/</v>
          </cell>
          <cell r="F582" t="str">
            <v>1503</v>
          </cell>
          <cell r="G582" t="str">
            <v>4号楼/1503</v>
          </cell>
          <cell r="H582" t="str">
            <v>王伟</v>
          </cell>
          <cell r="I582" t="str">
            <v>李媛媛</v>
          </cell>
          <cell r="J582" t="str">
            <v>网签</v>
          </cell>
        </row>
        <row r="582">
          <cell r="N582">
            <v>99.96</v>
          </cell>
          <cell r="O582">
            <v>76.54</v>
          </cell>
          <cell r="P582">
            <v>99.97</v>
          </cell>
          <cell r="Q582">
            <v>99.96</v>
          </cell>
          <cell r="R582">
            <v>76.36</v>
          </cell>
          <cell r="S582">
            <v>12824.9241058994</v>
          </cell>
          <cell r="T582">
            <v>12825</v>
          </cell>
          <cell r="U582">
            <v>1281979</v>
          </cell>
        </row>
        <row r="583">
          <cell r="C583" t="str">
            <v>三亚海月花园【138亩项目】-一期-4号楼-1403</v>
          </cell>
          <cell r="D583" t="str">
            <v>4号楼</v>
          </cell>
          <cell r="E583" t="str">
            <v>/</v>
          </cell>
          <cell r="F583" t="str">
            <v>1403</v>
          </cell>
          <cell r="G583" t="str">
            <v>4号楼/1403</v>
          </cell>
          <cell r="H583" t="str">
            <v>三亚利民工程咨询服务有限公司</v>
          </cell>
          <cell r="I583" t="str">
            <v>史晓燕</v>
          </cell>
          <cell r="J583" t="str">
            <v>网签</v>
          </cell>
        </row>
        <row r="583">
          <cell r="N583">
            <v>99.96</v>
          </cell>
          <cell r="O583">
            <v>76.54</v>
          </cell>
          <cell r="P583">
            <v>99.97</v>
          </cell>
          <cell r="Q583">
            <v>99.96</v>
          </cell>
          <cell r="R583">
            <v>76.36</v>
          </cell>
          <cell r="S583">
            <v>12824.9241058994</v>
          </cell>
          <cell r="T583">
            <v>12825</v>
          </cell>
          <cell r="U583">
            <v>1281979</v>
          </cell>
        </row>
        <row r="584">
          <cell r="C584" t="str">
            <v>三亚海月花园【138亩项目】-一期-4号楼-1303</v>
          </cell>
          <cell r="D584" t="str">
            <v>4号楼</v>
          </cell>
          <cell r="E584" t="str">
            <v>/</v>
          </cell>
          <cell r="F584" t="str">
            <v>1303</v>
          </cell>
          <cell r="G584" t="str">
            <v>4号楼/1303</v>
          </cell>
          <cell r="H584" t="str">
            <v>施华</v>
          </cell>
          <cell r="I584" t="str">
            <v>马婧</v>
          </cell>
          <cell r="J584" t="str">
            <v>网签</v>
          </cell>
        </row>
        <row r="584">
          <cell r="N584">
            <v>99.96</v>
          </cell>
          <cell r="O584">
            <v>76.54</v>
          </cell>
          <cell r="P584">
            <v>99.97</v>
          </cell>
          <cell r="Q584">
            <v>99.96</v>
          </cell>
          <cell r="R584">
            <v>76.36</v>
          </cell>
          <cell r="S584">
            <v>12824.9241058994</v>
          </cell>
          <cell r="T584">
            <v>12825</v>
          </cell>
          <cell r="U584">
            <v>1281979</v>
          </cell>
        </row>
        <row r="585">
          <cell r="C585" t="str">
            <v>三亚海月花园【138亩项目】-一期-4号楼-1203</v>
          </cell>
          <cell r="D585" t="str">
            <v>4号楼</v>
          </cell>
          <cell r="E585" t="str">
            <v>/</v>
          </cell>
          <cell r="F585" t="str">
            <v>1203</v>
          </cell>
          <cell r="G585" t="str">
            <v>4号楼/1203</v>
          </cell>
          <cell r="H585" t="str">
            <v>三亚利民工程咨询服务有限公司</v>
          </cell>
          <cell r="I585" t="str">
            <v>史晓燕</v>
          </cell>
          <cell r="J585" t="str">
            <v>网签</v>
          </cell>
        </row>
        <row r="585">
          <cell r="N585">
            <v>99.96</v>
          </cell>
          <cell r="O585">
            <v>76.54</v>
          </cell>
          <cell r="P585">
            <v>99.97</v>
          </cell>
          <cell r="Q585">
            <v>99.96</v>
          </cell>
          <cell r="R585">
            <v>76.36</v>
          </cell>
          <cell r="S585">
            <v>12824.9241058994</v>
          </cell>
          <cell r="T585">
            <v>12825</v>
          </cell>
          <cell r="U585">
            <v>1281979</v>
          </cell>
        </row>
        <row r="586">
          <cell r="C586" t="str">
            <v>三亚海月花园【138亩项目】-一期-4号楼-1103</v>
          </cell>
          <cell r="D586" t="str">
            <v>4号楼</v>
          </cell>
          <cell r="E586" t="str">
            <v>/</v>
          </cell>
          <cell r="F586" t="str">
            <v>1103</v>
          </cell>
          <cell r="G586" t="str">
            <v>4号楼/1103</v>
          </cell>
          <cell r="H586" t="str">
            <v>三亚利民工程咨询服务有限公司</v>
          </cell>
          <cell r="I586" t="str">
            <v>史晓燕</v>
          </cell>
          <cell r="J586" t="str">
            <v>网签</v>
          </cell>
        </row>
        <row r="586">
          <cell r="N586">
            <v>99.96</v>
          </cell>
          <cell r="O586">
            <v>76.54</v>
          </cell>
          <cell r="P586">
            <v>99.97</v>
          </cell>
          <cell r="Q586">
            <v>99.96</v>
          </cell>
          <cell r="R586">
            <v>76.36</v>
          </cell>
          <cell r="S586">
            <v>12824.9241058994</v>
          </cell>
          <cell r="T586">
            <v>12825</v>
          </cell>
          <cell r="U586">
            <v>1281979</v>
          </cell>
        </row>
        <row r="587">
          <cell r="C587" t="str">
            <v>三亚海月花园【138亩项目】-一期-4号楼-1003</v>
          </cell>
          <cell r="D587" t="str">
            <v>4号楼</v>
          </cell>
          <cell r="E587" t="str">
            <v>/</v>
          </cell>
          <cell r="F587" t="str">
            <v>1003</v>
          </cell>
          <cell r="G587" t="str">
            <v>4号楼/1003</v>
          </cell>
          <cell r="H587" t="str">
            <v>李超</v>
          </cell>
          <cell r="I587" t="str">
            <v>黄忱</v>
          </cell>
          <cell r="J587" t="str">
            <v>网签</v>
          </cell>
        </row>
        <row r="587">
          <cell r="N587">
            <v>99.96</v>
          </cell>
          <cell r="O587">
            <v>76.54</v>
          </cell>
          <cell r="P587">
            <v>99.97</v>
          </cell>
          <cell r="Q587">
            <v>99.96</v>
          </cell>
          <cell r="R587">
            <v>76.36</v>
          </cell>
          <cell r="S587">
            <v>12824.9241058994</v>
          </cell>
          <cell r="T587">
            <v>12825</v>
          </cell>
          <cell r="U587">
            <v>1281979</v>
          </cell>
        </row>
        <row r="588">
          <cell r="C588" t="str">
            <v>三亚海月花园【138亩项目】-一期-4号楼-903</v>
          </cell>
          <cell r="D588" t="str">
            <v>4号楼</v>
          </cell>
          <cell r="E588" t="str">
            <v>/</v>
          </cell>
          <cell r="F588" t="str">
            <v>903</v>
          </cell>
          <cell r="G588" t="str">
            <v>4号楼/903</v>
          </cell>
          <cell r="H588" t="str">
            <v>徐菁</v>
          </cell>
          <cell r="I588" t="str">
            <v>黄二林</v>
          </cell>
          <cell r="J588" t="str">
            <v>网签</v>
          </cell>
        </row>
        <row r="588">
          <cell r="N588">
            <v>99.96</v>
          </cell>
          <cell r="O588">
            <v>76.54</v>
          </cell>
          <cell r="P588">
            <v>99.97</v>
          </cell>
          <cell r="Q588">
            <v>99.96</v>
          </cell>
          <cell r="R588">
            <v>76.36</v>
          </cell>
          <cell r="S588">
            <v>12774.9241058994</v>
          </cell>
          <cell r="T588">
            <v>12775</v>
          </cell>
          <cell r="U588">
            <v>1276981</v>
          </cell>
        </row>
        <row r="589">
          <cell r="C589" t="str">
            <v>三亚海月花园【138亩项目】-一期-4号楼-803</v>
          </cell>
          <cell r="D589" t="str">
            <v>4号楼</v>
          </cell>
          <cell r="E589" t="str">
            <v>/</v>
          </cell>
          <cell r="F589" t="str">
            <v>803</v>
          </cell>
          <cell r="G589" t="str">
            <v>4号楼/803</v>
          </cell>
          <cell r="H589" t="str">
            <v>范治亨</v>
          </cell>
          <cell r="I589" t="str">
            <v>黄成林</v>
          </cell>
          <cell r="J589" t="str">
            <v>网签</v>
          </cell>
        </row>
        <row r="589">
          <cell r="N589">
            <v>99.96</v>
          </cell>
          <cell r="O589">
            <v>76.54</v>
          </cell>
          <cell r="P589">
            <v>99.97</v>
          </cell>
          <cell r="Q589">
            <v>99.96</v>
          </cell>
          <cell r="R589">
            <v>76.36</v>
          </cell>
          <cell r="S589">
            <v>12774.9241058994</v>
          </cell>
          <cell r="T589">
            <v>12775</v>
          </cell>
          <cell r="U589">
            <v>1276981</v>
          </cell>
        </row>
        <row r="590">
          <cell r="C590" t="str">
            <v>三亚海月花园【138亩项目】-一期-4号楼-703</v>
          </cell>
          <cell r="D590" t="str">
            <v>4号楼</v>
          </cell>
          <cell r="E590" t="str">
            <v>/</v>
          </cell>
          <cell r="F590" t="str">
            <v>703</v>
          </cell>
          <cell r="G590" t="str">
            <v>4号楼/703</v>
          </cell>
          <cell r="H590" t="str">
            <v>海南金丰平能源科技有限公司</v>
          </cell>
          <cell r="I590" t="str">
            <v>徐迎</v>
          </cell>
          <cell r="J590" t="str">
            <v>网签</v>
          </cell>
        </row>
        <row r="590">
          <cell r="N590">
            <v>99.96</v>
          </cell>
          <cell r="O590">
            <v>76.54</v>
          </cell>
          <cell r="P590">
            <v>99.97</v>
          </cell>
          <cell r="Q590">
            <v>99.96</v>
          </cell>
          <cell r="R590">
            <v>76.36</v>
          </cell>
          <cell r="S590">
            <v>12774.9241058994</v>
          </cell>
          <cell r="T590">
            <v>12775</v>
          </cell>
          <cell r="U590">
            <v>1276981</v>
          </cell>
        </row>
        <row r="591">
          <cell r="C591" t="str">
            <v>三亚海月花园【138亩项目】-一期-4号楼-603</v>
          </cell>
          <cell r="D591" t="str">
            <v>4号楼</v>
          </cell>
          <cell r="E591" t="str">
            <v>/</v>
          </cell>
          <cell r="F591" t="str">
            <v>603</v>
          </cell>
          <cell r="G591" t="str">
            <v>4号楼/603</v>
          </cell>
          <cell r="H591" t="str">
            <v>三亚宙合实业有限公司</v>
          </cell>
          <cell r="I591" t="str">
            <v>赵云娜</v>
          </cell>
          <cell r="J591" t="str">
            <v>网签</v>
          </cell>
        </row>
        <row r="591">
          <cell r="N591">
            <v>99.96</v>
          </cell>
          <cell r="O591">
            <v>76.54</v>
          </cell>
          <cell r="P591">
            <v>99.97</v>
          </cell>
          <cell r="Q591">
            <v>99.96</v>
          </cell>
          <cell r="R591">
            <v>76.36</v>
          </cell>
          <cell r="S591">
            <v>12774.9241058994</v>
          </cell>
          <cell r="T591">
            <v>12775</v>
          </cell>
          <cell r="U591">
            <v>1276981</v>
          </cell>
        </row>
        <row r="592">
          <cell r="C592" t="str">
            <v>三亚海月花园【138亩项目】-一期-4号楼-503</v>
          </cell>
          <cell r="D592" t="str">
            <v>4号楼</v>
          </cell>
          <cell r="E592" t="str">
            <v>/</v>
          </cell>
          <cell r="F592" t="str">
            <v>503</v>
          </cell>
          <cell r="G592" t="str">
            <v>4号楼/503</v>
          </cell>
          <cell r="H592" t="str">
            <v>王建鹏</v>
          </cell>
          <cell r="I592" t="str">
            <v>黄忱</v>
          </cell>
          <cell r="J592" t="str">
            <v>网签</v>
          </cell>
          <cell r="K592" t="str">
            <v>组合贷变更商贷</v>
          </cell>
        </row>
        <row r="592">
          <cell r="N592">
            <v>99.96</v>
          </cell>
          <cell r="O592">
            <v>76.54</v>
          </cell>
          <cell r="P592">
            <v>99.97</v>
          </cell>
          <cell r="Q592">
            <v>99.96</v>
          </cell>
          <cell r="R592">
            <v>76.36</v>
          </cell>
          <cell r="S592">
            <v>12674.9241058994</v>
          </cell>
          <cell r="T592">
            <v>12676</v>
          </cell>
          <cell r="U592">
            <v>1267112</v>
          </cell>
        </row>
        <row r="593">
          <cell r="C593" t="str">
            <v>三亚海月花园【138亩项目】-一期-4号楼-403</v>
          </cell>
          <cell r="D593" t="str">
            <v>4号楼</v>
          </cell>
          <cell r="E593" t="str">
            <v>/</v>
          </cell>
          <cell r="F593" t="str">
            <v>403</v>
          </cell>
          <cell r="G593" t="str">
            <v>4号楼/403</v>
          </cell>
          <cell r="H593" t="str">
            <v>黎萍</v>
          </cell>
          <cell r="I593" t="str">
            <v>黄二林</v>
          </cell>
          <cell r="J593" t="str">
            <v>网签</v>
          </cell>
        </row>
        <row r="593">
          <cell r="N593">
            <v>99.96</v>
          </cell>
          <cell r="O593">
            <v>76.54</v>
          </cell>
          <cell r="P593">
            <v>99.97</v>
          </cell>
          <cell r="Q593">
            <v>99.96</v>
          </cell>
          <cell r="R593">
            <v>76.36</v>
          </cell>
          <cell r="S593">
            <v>12674.9241058994</v>
          </cell>
          <cell r="T593">
            <v>12676</v>
          </cell>
          <cell r="U593">
            <v>1267112</v>
          </cell>
        </row>
        <row r="594">
          <cell r="C594" t="str">
            <v>三亚海月花园【138亩项目】-一期-4号楼-303</v>
          </cell>
          <cell r="D594" t="str">
            <v>4号楼</v>
          </cell>
          <cell r="E594" t="str">
            <v>/</v>
          </cell>
          <cell r="F594" t="str">
            <v>303</v>
          </cell>
          <cell r="G594" t="str">
            <v>4号楼/303</v>
          </cell>
          <cell r="H594" t="str">
            <v>裴明龙</v>
          </cell>
          <cell r="I594" t="str">
            <v>张宽</v>
          </cell>
          <cell r="J594" t="str">
            <v>网签</v>
          </cell>
        </row>
        <row r="594">
          <cell r="M594" t="str">
            <v>丰和21</v>
          </cell>
          <cell r="N594">
            <v>99.96</v>
          </cell>
          <cell r="O594">
            <v>76.54</v>
          </cell>
          <cell r="P594">
            <v>99.97</v>
          </cell>
          <cell r="Q594">
            <v>99.96</v>
          </cell>
          <cell r="R594">
            <v>76.36</v>
          </cell>
          <cell r="S594">
            <v>12674.9241058994</v>
          </cell>
          <cell r="T594">
            <v>12676</v>
          </cell>
          <cell r="U594">
            <v>1267112</v>
          </cell>
        </row>
        <row r="595">
          <cell r="C595" t="str">
            <v>三亚海月花园【138亩项目】-一期-4号楼-203</v>
          </cell>
          <cell r="D595" t="str">
            <v>4号楼</v>
          </cell>
          <cell r="E595" t="str">
            <v>/</v>
          </cell>
          <cell r="F595" t="str">
            <v>203</v>
          </cell>
          <cell r="G595" t="str">
            <v>4号楼/203</v>
          </cell>
          <cell r="H595" t="str">
            <v>黄斌</v>
          </cell>
          <cell r="I595" t="str">
            <v>徐迎</v>
          </cell>
          <cell r="J595" t="str">
            <v>网签</v>
          </cell>
        </row>
        <row r="595">
          <cell r="N595">
            <v>99.96</v>
          </cell>
          <cell r="O595">
            <v>76.54</v>
          </cell>
          <cell r="P595">
            <v>99.97</v>
          </cell>
          <cell r="Q595">
            <v>99.96</v>
          </cell>
          <cell r="R595">
            <v>76.36</v>
          </cell>
          <cell r="S595">
            <v>12674.9241058994</v>
          </cell>
          <cell r="T595">
            <v>12676</v>
          </cell>
          <cell r="U595">
            <v>1267112</v>
          </cell>
        </row>
        <row r="596">
          <cell r="C596" t="str">
            <v>三亚海月花园【138亩项目】-一期-4号楼-103</v>
          </cell>
          <cell r="D596" t="str">
            <v>4号楼</v>
          </cell>
          <cell r="E596" t="str">
            <v>/</v>
          </cell>
          <cell r="F596" t="str">
            <v>103</v>
          </cell>
          <cell r="G596" t="str">
            <v>4号楼/103</v>
          </cell>
          <cell r="H596" t="str">
            <v>李港;吴佳伟</v>
          </cell>
          <cell r="I596" t="str">
            <v>黄忱</v>
          </cell>
          <cell r="J596" t="str">
            <v>网签</v>
          </cell>
        </row>
        <row r="596">
          <cell r="N596">
            <v>99.96</v>
          </cell>
          <cell r="O596">
            <v>76.54</v>
          </cell>
          <cell r="P596">
            <v>99.97</v>
          </cell>
          <cell r="Q596">
            <v>99.96</v>
          </cell>
          <cell r="R596">
            <v>76.36</v>
          </cell>
          <cell r="S596">
            <v>12274.9241058994</v>
          </cell>
          <cell r="T596">
            <v>9821</v>
          </cell>
          <cell r="U596">
            <v>981699</v>
          </cell>
        </row>
        <row r="597">
          <cell r="C597" t="str">
            <v>三亚海月花园【138亩项目】-一期-4号楼-2004</v>
          </cell>
          <cell r="D597" t="str">
            <v>4号楼</v>
          </cell>
          <cell r="E597" t="str">
            <v>/</v>
          </cell>
          <cell r="F597" t="str">
            <v>2004</v>
          </cell>
          <cell r="G597" t="str">
            <v>4号楼/2004</v>
          </cell>
          <cell r="H597" t="str">
            <v>海南浩成源科技有限公司</v>
          </cell>
          <cell r="I597" t="str">
            <v>肖雅茹</v>
          </cell>
          <cell r="J597" t="str">
            <v>网签</v>
          </cell>
        </row>
        <row r="597">
          <cell r="N597">
            <v>99.88</v>
          </cell>
          <cell r="O597">
            <v>76.51</v>
          </cell>
          <cell r="P597">
            <v>99.93</v>
          </cell>
          <cell r="Q597">
            <v>99.88</v>
          </cell>
          <cell r="R597">
            <v>76.3</v>
          </cell>
          <cell r="S597">
            <v>12774.9241058994</v>
          </cell>
          <cell r="T597">
            <v>12775</v>
          </cell>
          <cell r="U597">
            <v>1275959</v>
          </cell>
        </row>
        <row r="598">
          <cell r="C598" t="str">
            <v>三亚海月花园【138亩项目】-一期-4号楼-1904</v>
          </cell>
          <cell r="D598" t="str">
            <v>4号楼</v>
          </cell>
          <cell r="E598" t="str">
            <v>/</v>
          </cell>
          <cell r="F598" t="str">
            <v>1904</v>
          </cell>
          <cell r="G598" t="str">
            <v>4号楼/1904</v>
          </cell>
          <cell r="H598" t="str">
            <v>海南忠海科技有限公司</v>
          </cell>
          <cell r="I598" t="str">
            <v>赵云娜</v>
          </cell>
          <cell r="J598" t="str">
            <v>网签</v>
          </cell>
        </row>
        <row r="598">
          <cell r="N598">
            <v>99.88</v>
          </cell>
          <cell r="O598">
            <v>76.51</v>
          </cell>
          <cell r="P598">
            <v>99.93</v>
          </cell>
          <cell r="Q598">
            <v>99.88</v>
          </cell>
          <cell r="R598">
            <v>76.3</v>
          </cell>
          <cell r="S598">
            <v>13074.9241058994</v>
          </cell>
          <cell r="T598">
            <v>13075</v>
          </cell>
          <cell r="U598">
            <v>1305923</v>
          </cell>
        </row>
        <row r="599">
          <cell r="C599" t="str">
            <v>三亚海月花园【138亩项目】-一期-4号楼-1804</v>
          </cell>
          <cell r="D599" t="str">
            <v>4号楼</v>
          </cell>
          <cell r="E599" t="str">
            <v>/</v>
          </cell>
          <cell r="F599" t="str">
            <v>1804</v>
          </cell>
          <cell r="G599" t="str">
            <v>4号楼/1804</v>
          </cell>
          <cell r="H599" t="str">
            <v>海南璟赫企业管理有限责任公司</v>
          </cell>
          <cell r="I599" t="str">
            <v>肖雅茹</v>
          </cell>
          <cell r="J599" t="str">
            <v>网签</v>
          </cell>
        </row>
        <row r="599">
          <cell r="N599">
            <v>99.88</v>
          </cell>
          <cell r="O599">
            <v>76.51</v>
          </cell>
          <cell r="P599">
            <v>99.93</v>
          </cell>
          <cell r="Q599">
            <v>99.88</v>
          </cell>
          <cell r="R599">
            <v>76.3</v>
          </cell>
          <cell r="S599">
            <v>13074.9241058994</v>
          </cell>
          <cell r="T599">
            <v>13075</v>
          </cell>
          <cell r="U599">
            <v>1305923</v>
          </cell>
        </row>
        <row r="600">
          <cell r="C600" t="str">
            <v>三亚海月花园【138亩项目】-一期-4号楼-1704</v>
          </cell>
          <cell r="D600" t="str">
            <v>4号楼</v>
          </cell>
          <cell r="E600" t="str">
            <v>/</v>
          </cell>
          <cell r="F600" t="str">
            <v>1704</v>
          </cell>
          <cell r="G600" t="str">
            <v>4号楼/1704</v>
          </cell>
          <cell r="H600" t="str">
            <v>海南忠海科技有限公司</v>
          </cell>
          <cell r="I600" t="str">
            <v>赵云娜</v>
          </cell>
          <cell r="J600" t="str">
            <v>网签</v>
          </cell>
        </row>
        <row r="600">
          <cell r="N600">
            <v>99.88</v>
          </cell>
          <cell r="O600">
            <v>76.51</v>
          </cell>
          <cell r="P600">
            <v>99.93</v>
          </cell>
          <cell r="Q600">
            <v>99.88</v>
          </cell>
          <cell r="R600">
            <v>76.3</v>
          </cell>
          <cell r="S600">
            <v>13074.9241058994</v>
          </cell>
          <cell r="T600">
            <v>13075</v>
          </cell>
          <cell r="U600">
            <v>1305923</v>
          </cell>
        </row>
        <row r="601">
          <cell r="C601" t="str">
            <v>三亚海月花园【138亩项目】-一期-4号楼-1604</v>
          </cell>
          <cell r="D601" t="str">
            <v>4号楼</v>
          </cell>
          <cell r="E601" t="str">
            <v>/</v>
          </cell>
          <cell r="F601" t="str">
            <v>1604</v>
          </cell>
          <cell r="G601" t="str">
            <v>4号楼/1604</v>
          </cell>
          <cell r="H601" t="str">
            <v>海南忠海科技有限公司</v>
          </cell>
          <cell r="I601" t="str">
            <v>赵云娜</v>
          </cell>
          <cell r="J601" t="str">
            <v>网签</v>
          </cell>
        </row>
        <row r="601">
          <cell r="N601">
            <v>99.88</v>
          </cell>
          <cell r="O601">
            <v>76.51</v>
          </cell>
          <cell r="P601">
            <v>99.93</v>
          </cell>
          <cell r="Q601">
            <v>99.88</v>
          </cell>
          <cell r="R601">
            <v>76.3</v>
          </cell>
          <cell r="S601">
            <v>13074.9241058994</v>
          </cell>
          <cell r="T601">
            <v>13075</v>
          </cell>
          <cell r="U601">
            <v>1305923</v>
          </cell>
        </row>
        <row r="602">
          <cell r="C602" t="str">
            <v>三亚海月花园【138亩项目】-一期-4号楼-1504</v>
          </cell>
          <cell r="D602" t="str">
            <v>4号楼</v>
          </cell>
          <cell r="E602" t="str">
            <v>/</v>
          </cell>
          <cell r="F602" t="str">
            <v>1504</v>
          </cell>
          <cell r="G602" t="str">
            <v>4号楼/1504</v>
          </cell>
          <cell r="H602" t="str">
            <v>海南忠海科技有限公司</v>
          </cell>
          <cell r="I602" t="str">
            <v>赵云娜</v>
          </cell>
          <cell r="J602" t="str">
            <v>网签</v>
          </cell>
        </row>
        <row r="602">
          <cell r="N602">
            <v>99.88</v>
          </cell>
          <cell r="O602">
            <v>76.51</v>
          </cell>
          <cell r="P602">
            <v>99.93</v>
          </cell>
          <cell r="Q602">
            <v>99.88</v>
          </cell>
          <cell r="R602">
            <v>76.3</v>
          </cell>
          <cell r="S602">
            <v>13074.9241058994</v>
          </cell>
          <cell r="T602">
            <v>13075</v>
          </cell>
          <cell r="U602">
            <v>1305923</v>
          </cell>
        </row>
        <row r="603">
          <cell r="C603" t="str">
            <v>三亚海月花园【138亩项目】-一期-4号楼-1404</v>
          </cell>
          <cell r="D603" t="str">
            <v>4号楼</v>
          </cell>
          <cell r="E603" t="str">
            <v>/</v>
          </cell>
          <cell r="F603" t="str">
            <v>1404</v>
          </cell>
          <cell r="G603" t="str">
            <v>4号楼/1404</v>
          </cell>
          <cell r="H603" t="str">
            <v>三亚利民工程咨询服务有限公司</v>
          </cell>
          <cell r="I603" t="str">
            <v>史晓燕</v>
          </cell>
          <cell r="J603" t="str">
            <v>网签</v>
          </cell>
        </row>
        <row r="603">
          <cell r="N603">
            <v>99.88</v>
          </cell>
          <cell r="O603">
            <v>76.51</v>
          </cell>
          <cell r="P603">
            <v>99.93</v>
          </cell>
          <cell r="Q603">
            <v>99.88</v>
          </cell>
          <cell r="R603">
            <v>76.3</v>
          </cell>
          <cell r="S603">
            <v>13074.9241058994</v>
          </cell>
          <cell r="T603">
            <v>13075</v>
          </cell>
          <cell r="U603">
            <v>1305923</v>
          </cell>
        </row>
        <row r="604">
          <cell r="C604" t="str">
            <v>三亚海月花园【138亩项目】-一期-4号楼-1304</v>
          </cell>
          <cell r="D604" t="str">
            <v>4号楼</v>
          </cell>
          <cell r="E604" t="str">
            <v>/</v>
          </cell>
          <cell r="F604" t="str">
            <v>1304</v>
          </cell>
          <cell r="G604" t="str">
            <v>4号楼/1304</v>
          </cell>
          <cell r="H604" t="str">
            <v>海南浩成源科技有限公司</v>
          </cell>
          <cell r="I604" t="str">
            <v>肖雅茹</v>
          </cell>
          <cell r="J604" t="str">
            <v>网签</v>
          </cell>
        </row>
        <row r="604">
          <cell r="N604">
            <v>99.88</v>
          </cell>
          <cell r="O604">
            <v>76.51</v>
          </cell>
          <cell r="P604">
            <v>99.93</v>
          </cell>
          <cell r="Q604">
            <v>99.88</v>
          </cell>
          <cell r="R604">
            <v>76.3</v>
          </cell>
          <cell r="S604">
            <v>13074.9241058994</v>
          </cell>
          <cell r="T604">
            <v>13075</v>
          </cell>
          <cell r="U604">
            <v>1305923</v>
          </cell>
        </row>
        <row r="605">
          <cell r="C605" t="str">
            <v>三亚海月花园【138亩项目】-一期-4号楼-1204</v>
          </cell>
          <cell r="D605" t="str">
            <v>4号楼</v>
          </cell>
          <cell r="E605" t="str">
            <v>/</v>
          </cell>
          <cell r="F605" t="str">
            <v>1204</v>
          </cell>
          <cell r="G605" t="str">
            <v>4号楼/1204</v>
          </cell>
          <cell r="H605" t="str">
            <v>三亚利民工程咨询服务有限公司</v>
          </cell>
          <cell r="I605" t="str">
            <v>史晓燕</v>
          </cell>
          <cell r="J605" t="str">
            <v>网签</v>
          </cell>
        </row>
        <row r="605">
          <cell r="N605">
            <v>99.88</v>
          </cell>
          <cell r="O605">
            <v>76.51</v>
          </cell>
          <cell r="P605">
            <v>99.93</v>
          </cell>
          <cell r="Q605">
            <v>99.88</v>
          </cell>
          <cell r="R605">
            <v>76.3</v>
          </cell>
          <cell r="S605">
            <v>13074.9241058994</v>
          </cell>
          <cell r="T605">
            <v>13075</v>
          </cell>
          <cell r="U605">
            <v>1305923</v>
          </cell>
        </row>
        <row r="606">
          <cell r="C606" t="str">
            <v>三亚海月花园【138亩项目】-一期-4号楼-1104</v>
          </cell>
          <cell r="D606" t="str">
            <v>4号楼</v>
          </cell>
          <cell r="E606" t="str">
            <v>/</v>
          </cell>
          <cell r="F606" t="str">
            <v>1104</v>
          </cell>
          <cell r="G606" t="str">
            <v>4号楼/1104</v>
          </cell>
          <cell r="H606" t="str">
            <v>三亚利民工程咨询服务有限公司</v>
          </cell>
          <cell r="I606" t="str">
            <v>史晓燕</v>
          </cell>
          <cell r="J606" t="str">
            <v>网签</v>
          </cell>
        </row>
        <row r="606">
          <cell r="N606">
            <v>99.88</v>
          </cell>
          <cell r="O606">
            <v>76.51</v>
          </cell>
          <cell r="P606">
            <v>99.93</v>
          </cell>
          <cell r="Q606">
            <v>99.88</v>
          </cell>
          <cell r="R606">
            <v>76.3</v>
          </cell>
          <cell r="S606">
            <v>13074.9241058994</v>
          </cell>
          <cell r="T606">
            <v>13075</v>
          </cell>
          <cell r="U606">
            <v>1305923</v>
          </cell>
        </row>
        <row r="607">
          <cell r="C607" t="str">
            <v>三亚海月花园【138亩项目】-一期-4号楼-1004</v>
          </cell>
          <cell r="D607" t="str">
            <v>4号楼</v>
          </cell>
          <cell r="E607" t="str">
            <v>/</v>
          </cell>
          <cell r="F607" t="str">
            <v>1004</v>
          </cell>
          <cell r="G607" t="str">
            <v>4号楼/1004</v>
          </cell>
          <cell r="H607" t="str">
            <v>海南浩成源科技有限公司</v>
          </cell>
          <cell r="I607" t="str">
            <v>肖雅茹</v>
          </cell>
          <cell r="J607" t="str">
            <v>网签</v>
          </cell>
        </row>
        <row r="607">
          <cell r="N607">
            <v>99.88</v>
          </cell>
          <cell r="O607">
            <v>76.51</v>
          </cell>
          <cell r="P607">
            <v>99.93</v>
          </cell>
          <cell r="Q607">
            <v>99.88</v>
          </cell>
          <cell r="R607">
            <v>76.3</v>
          </cell>
          <cell r="S607">
            <v>13074.9241058994</v>
          </cell>
          <cell r="T607">
            <v>13075</v>
          </cell>
          <cell r="U607">
            <v>1305923</v>
          </cell>
        </row>
        <row r="608">
          <cell r="C608" t="str">
            <v>三亚海月花园【138亩项目】-一期-4号楼-904</v>
          </cell>
          <cell r="D608" t="str">
            <v>4号楼</v>
          </cell>
          <cell r="E608" t="str">
            <v>/</v>
          </cell>
          <cell r="F608" t="str">
            <v>904</v>
          </cell>
          <cell r="G608" t="str">
            <v>4号楼/904</v>
          </cell>
          <cell r="H608" t="str">
            <v>海南浩成源科技有限公司</v>
          </cell>
          <cell r="I608" t="str">
            <v>肖雅茹</v>
          </cell>
          <cell r="J608" t="str">
            <v>网签</v>
          </cell>
        </row>
        <row r="608">
          <cell r="N608">
            <v>99.88</v>
          </cell>
          <cell r="O608">
            <v>76.51</v>
          </cell>
          <cell r="P608">
            <v>99.93</v>
          </cell>
          <cell r="Q608">
            <v>99.88</v>
          </cell>
          <cell r="R608">
            <v>76.3</v>
          </cell>
          <cell r="S608">
            <v>13024.9241058994</v>
          </cell>
          <cell r="T608">
            <v>13025</v>
          </cell>
          <cell r="U608">
            <v>1300929</v>
          </cell>
        </row>
        <row r="609">
          <cell r="C609" t="str">
            <v>三亚海月花园【138亩项目】-一期-4号楼-804</v>
          </cell>
          <cell r="D609" t="str">
            <v>4号楼</v>
          </cell>
          <cell r="E609" t="str">
            <v>/</v>
          </cell>
          <cell r="F609" t="str">
            <v>804</v>
          </cell>
          <cell r="G609" t="str">
            <v>4号楼/804</v>
          </cell>
          <cell r="H609" t="str">
            <v>胡连波</v>
          </cell>
          <cell r="I609" t="str">
            <v>张宽</v>
          </cell>
          <cell r="J609" t="str">
            <v>网签</v>
          </cell>
        </row>
        <row r="609">
          <cell r="N609">
            <v>99.88</v>
          </cell>
          <cell r="O609">
            <v>76.51</v>
          </cell>
          <cell r="P609">
            <v>99.93</v>
          </cell>
          <cell r="Q609">
            <v>99.88</v>
          </cell>
          <cell r="R609">
            <v>76.3</v>
          </cell>
          <cell r="S609">
            <v>13024.9241058994</v>
          </cell>
          <cell r="T609">
            <v>13025</v>
          </cell>
          <cell r="U609">
            <v>1300929</v>
          </cell>
        </row>
        <row r="610">
          <cell r="C610" t="str">
            <v>三亚海月花园【138亩项目】-一期-4号楼-704</v>
          </cell>
          <cell r="D610" t="str">
            <v>4号楼</v>
          </cell>
          <cell r="E610" t="str">
            <v>/</v>
          </cell>
          <cell r="F610" t="str">
            <v>704</v>
          </cell>
          <cell r="G610" t="str">
            <v>4号楼/704</v>
          </cell>
          <cell r="H610" t="str">
            <v>海南广联消防科技有限公司</v>
          </cell>
          <cell r="I610" t="str">
            <v>黄成林</v>
          </cell>
          <cell r="J610" t="str">
            <v>网签</v>
          </cell>
        </row>
        <row r="610">
          <cell r="N610">
            <v>99.88</v>
          </cell>
          <cell r="O610">
            <v>76.51</v>
          </cell>
          <cell r="P610">
            <v>99.93</v>
          </cell>
          <cell r="Q610">
            <v>99.88</v>
          </cell>
          <cell r="R610">
            <v>76.3</v>
          </cell>
          <cell r="S610">
            <v>13024.9241058994</v>
          </cell>
          <cell r="T610">
            <v>13025</v>
          </cell>
          <cell r="U610">
            <v>1300929</v>
          </cell>
        </row>
        <row r="611">
          <cell r="C611" t="str">
            <v>三亚海月花园【138亩项目】-一期-4号楼-604</v>
          </cell>
          <cell r="D611" t="str">
            <v>4号楼</v>
          </cell>
          <cell r="E611" t="str">
            <v>/</v>
          </cell>
          <cell r="F611" t="str">
            <v>604</v>
          </cell>
          <cell r="G611" t="str">
            <v>4号楼/604</v>
          </cell>
          <cell r="H611" t="str">
            <v>海南金丰平能源科技有限公司</v>
          </cell>
          <cell r="I611" t="str">
            <v>徐迎</v>
          </cell>
          <cell r="J611" t="str">
            <v>网签</v>
          </cell>
        </row>
        <row r="611">
          <cell r="N611">
            <v>99.88</v>
          </cell>
          <cell r="O611">
            <v>76.51</v>
          </cell>
          <cell r="P611">
            <v>99.93</v>
          </cell>
          <cell r="Q611">
            <v>99.88</v>
          </cell>
          <cell r="R611">
            <v>76.3</v>
          </cell>
          <cell r="S611">
            <v>13024.9241058994</v>
          </cell>
          <cell r="T611">
            <v>13025</v>
          </cell>
          <cell r="U611">
            <v>1300929</v>
          </cell>
        </row>
        <row r="612">
          <cell r="C612" t="str">
            <v>三亚海月花园【138亩项目】-一期-4号楼-504</v>
          </cell>
          <cell r="D612" t="str">
            <v>4号楼</v>
          </cell>
          <cell r="E612" t="str">
            <v>/</v>
          </cell>
          <cell r="F612" t="str">
            <v>504</v>
          </cell>
          <cell r="G612" t="str">
            <v>4号楼/504</v>
          </cell>
          <cell r="H612" t="str">
            <v>陈波</v>
          </cell>
          <cell r="I612" t="str">
            <v>徐迎</v>
          </cell>
          <cell r="J612" t="str">
            <v>网签</v>
          </cell>
        </row>
        <row r="612">
          <cell r="N612">
            <v>99.88</v>
          </cell>
          <cell r="O612">
            <v>76.51</v>
          </cell>
          <cell r="P612">
            <v>99.93</v>
          </cell>
          <cell r="Q612">
            <v>99.88</v>
          </cell>
          <cell r="R612">
            <v>76.3</v>
          </cell>
          <cell r="S612">
            <v>12924.9241058994</v>
          </cell>
          <cell r="T612">
            <v>12931</v>
          </cell>
          <cell r="U612">
            <v>1291588</v>
          </cell>
        </row>
        <row r="613">
          <cell r="C613" t="str">
            <v>三亚海月花园【138亩项目】-一期-4号楼-404</v>
          </cell>
          <cell r="D613" t="str">
            <v>4号楼</v>
          </cell>
          <cell r="E613" t="str">
            <v>/</v>
          </cell>
          <cell r="F613" t="str">
            <v>404</v>
          </cell>
          <cell r="G613" t="str">
            <v>4号楼/404</v>
          </cell>
        </row>
        <row r="613">
          <cell r="J613" t="str">
            <v/>
          </cell>
        </row>
        <row r="613">
          <cell r="N613">
            <v>99.88</v>
          </cell>
          <cell r="O613">
            <v>76.51</v>
          </cell>
          <cell r="P613">
            <v>99.93</v>
          </cell>
          <cell r="Q613">
            <v>99.88</v>
          </cell>
          <cell r="R613">
            <v>76.3</v>
          </cell>
          <cell r="S613">
            <v>12924.9241058994</v>
          </cell>
          <cell r="T613">
            <v>12931</v>
          </cell>
          <cell r="U613">
            <v>1291588</v>
          </cell>
        </row>
        <row r="614">
          <cell r="C614" t="str">
            <v>三亚海月花园【138亩项目】-一期-4号楼-304</v>
          </cell>
          <cell r="D614" t="str">
            <v>4号楼</v>
          </cell>
          <cell r="E614" t="str">
            <v>/</v>
          </cell>
          <cell r="F614" t="str">
            <v>304</v>
          </cell>
          <cell r="G614" t="str">
            <v>4号楼/304</v>
          </cell>
          <cell r="H614" t="str">
            <v>刘保国</v>
          </cell>
          <cell r="I614" t="str">
            <v>黄二林</v>
          </cell>
          <cell r="J614" t="str">
            <v>网签</v>
          </cell>
        </row>
        <row r="614">
          <cell r="N614">
            <v>99.88</v>
          </cell>
          <cell r="O614">
            <v>76.51</v>
          </cell>
          <cell r="P614">
            <v>99.93</v>
          </cell>
          <cell r="Q614">
            <v>99.88</v>
          </cell>
          <cell r="R614">
            <v>76.3</v>
          </cell>
          <cell r="S614">
            <v>12924.9241058994</v>
          </cell>
          <cell r="T614">
            <v>12931</v>
          </cell>
          <cell r="U614">
            <v>1291588</v>
          </cell>
        </row>
        <row r="615">
          <cell r="C615" t="str">
            <v>三亚海月花园【138亩项目】-一期-4号楼-204</v>
          </cell>
          <cell r="D615" t="str">
            <v>4号楼</v>
          </cell>
          <cell r="E615" t="str">
            <v>/</v>
          </cell>
          <cell r="F615" t="str">
            <v>204</v>
          </cell>
          <cell r="G615" t="str">
            <v>4号楼/204</v>
          </cell>
          <cell r="H615" t="str">
            <v>海南崇泰石化有限公司</v>
          </cell>
          <cell r="I615" t="str">
            <v>赵云娜</v>
          </cell>
          <cell r="J615" t="str">
            <v>网签</v>
          </cell>
          <cell r="K615" t="str">
            <v>更名</v>
          </cell>
          <cell r="L615" t="str">
            <v>深圳市建工集团股份有限公司</v>
          </cell>
        </row>
        <row r="615">
          <cell r="N615">
            <v>99.88</v>
          </cell>
          <cell r="O615">
            <v>76.51</v>
          </cell>
          <cell r="P615">
            <v>99.93</v>
          </cell>
          <cell r="Q615">
            <v>99.88</v>
          </cell>
          <cell r="R615">
            <v>76.3</v>
          </cell>
          <cell r="S615">
            <v>12924.9241058994</v>
          </cell>
          <cell r="T615">
            <v>12931</v>
          </cell>
          <cell r="U615">
            <v>1291588</v>
          </cell>
        </row>
        <row r="616">
          <cell r="C616" t="str">
            <v>三亚海月花园【138亩项目】-一期-4号楼-104</v>
          </cell>
          <cell r="D616" t="str">
            <v>4号楼</v>
          </cell>
          <cell r="E616" t="str">
            <v>/</v>
          </cell>
          <cell r="F616" t="str">
            <v>104</v>
          </cell>
          <cell r="G616" t="str">
            <v>4号楼/104</v>
          </cell>
          <cell r="H616" t="str">
            <v>海南崇泰石化有限公司</v>
          </cell>
          <cell r="I616" t="str">
            <v>赵云娜</v>
          </cell>
          <cell r="J616" t="str">
            <v>网签</v>
          </cell>
          <cell r="K616" t="str">
            <v>更名</v>
          </cell>
          <cell r="L616" t="str">
            <v>深圳市建工集团股份有限公司</v>
          </cell>
        </row>
        <row r="616">
          <cell r="N616">
            <v>97.29</v>
          </cell>
          <cell r="O616">
            <v>74.49</v>
          </cell>
          <cell r="P616">
            <v>97.29</v>
          </cell>
          <cell r="Q616">
            <v>97.29</v>
          </cell>
          <cell r="R616">
            <v>74.32</v>
          </cell>
          <cell r="S616">
            <v>12524.9241058994</v>
          </cell>
          <cell r="T616">
            <v>12525</v>
          </cell>
          <cell r="U616">
            <v>1218550</v>
          </cell>
        </row>
        <row r="617">
          <cell r="C617" t="str">
            <v>三亚海月花园【138亩项目】-一期-5号楼-A-2001</v>
          </cell>
          <cell r="D617" t="str">
            <v>5号楼</v>
          </cell>
          <cell r="E617" t="str">
            <v>A</v>
          </cell>
          <cell r="F617">
            <v>2001</v>
          </cell>
          <cell r="G617" t="str">
            <v>5号楼A2001</v>
          </cell>
          <cell r="H617" t="str">
            <v>海南明远鑫信息科技有限公司</v>
          </cell>
          <cell r="I617" t="str">
            <v>肖雅茹</v>
          </cell>
          <cell r="J617" t="str">
            <v>网签</v>
          </cell>
        </row>
        <row r="617">
          <cell r="N617">
            <v>99.88</v>
          </cell>
          <cell r="O617">
            <v>76.51</v>
          </cell>
          <cell r="P617">
            <v>99.93</v>
          </cell>
          <cell r="Q617">
            <v>99.88</v>
          </cell>
          <cell r="R617">
            <v>76.3</v>
          </cell>
          <cell r="S617">
            <v>12650.0521808408</v>
          </cell>
          <cell r="T617">
            <v>12656</v>
          </cell>
          <cell r="U617">
            <v>1264120</v>
          </cell>
        </row>
        <row r="618">
          <cell r="C618" t="str">
            <v>三亚海月花园【138亩项目】-一期-5号楼-A-1901</v>
          </cell>
          <cell r="D618" t="str">
            <v>5号楼</v>
          </cell>
          <cell r="E618" t="str">
            <v>A</v>
          </cell>
          <cell r="F618">
            <v>1901</v>
          </cell>
          <cell r="G618" t="str">
            <v>5号楼A1901</v>
          </cell>
          <cell r="H618" t="str">
            <v>海南明远鑫信息科技有限公司</v>
          </cell>
          <cell r="I618" t="str">
            <v>肖雅茹</v>
          </cell>
          <cell r="J618" t="str">
            <v>网签</v>
          </cell>
        </row>
        <row r="618">
          <cell r="N618">
            <v>99.88</v>
          </cell>
          <cell r="O618">
            <v>76.51</v>
          </cell>
          <cell r="P618">
            <v>99.93</v>
          </cell>
          <cell r="Q618">
            <v>99.88</v>
          </cell>
          <cell r="R618">
            <v>76.3</v>
          </cell>
          <cell r="S618">
            <v>12950.0521808408</v>
          </cell>
          <cell r="T618">
            <v>12957</v>
          </cell>
          <cell r="U618">
            <v>1294099</v>
          </cell>
        </row>
        <row r="619">
          <cell r="C619" t="str">
            <v>三亚海月花园【138亩项目】-一期-5号楼-A-1801</v>
          </cell>
          <cell r="D619" t="str">
            <v>5号楼</v>
          </cell>
          <cell r="E619" t="str">
            <v>A</v>
          </cell>
          <cell r="F619">
            <v>1801</v>
          </cell>
          <cell r="G619" t="str">
            <v>5号楼A1801</v>
          </cell>
          <cell r="H619" t="str">
            <v>海南明远鑫信息科技有限公司</v>
          </cell>
          <cell r="I619" t="str">
            <v>肖雅茹</v>
          </cell>
          <cell r="J619" t="str">
            <v>网签</v>
          </cell>
        </row>
        <row r="619">
          <cell r="N619">
            <v>99.88</v>
          </cell>
          <cell r="O619">
            <v>76.51</v>
          </cell>
          <cell r="P619">
            <v>99.93</v>
          </cell>
          <cell r="Q619">
            <v>99.88</v>
          </cell>
          <cell r="R619">
            <v>76.3</v>
          </cell>
          <cell r="S619">
            <v>12950.0521808408</v>
          </cell>
          <cell r="T619">
            <v>12957</v>
          </cell>
          <cell r="U619">
            <v>1294099</v>
          </cell>
        </row>
        <row r="620">
          <cell r="C620" t="str">
            <v>三亚海月花园【138亩项目】-一期-5号楼-A-1701</v>
          </cell>
          <cell r="D620" t="str">
            <v>5号楼</v>
          </cell>
          <cell r="E620" t="str">
            <v>A</v>
          </cell>
          <cell r="F620">
            <v>1701</v>
          </cell>
          <cell r="G620" t="str">
            <v>5号楼A1701</v>
          </cell>
          <cell r="H620" t="str">
            <v>海南明远鑫信息科技有限公司</v>
          </cell>
          <cell r="I620" t="str">
            <v>肖雅茹</v>
          </cell>
          <cell r="J620" t="str">
            <v>网签</v>
          </cell>
        </row>
        <row r="620">
          <cell r="N620">
            <v>99.88</v>
          </cell>
          <cell r="O620">
            <v>76.51</v>
          </cell>
          <cell r="P620">
            <v>99.93</v>
          </cell>
          <cell r="Q620">
            <v>99.88</v>
          </cell>
          <cell r="R620">
            <v>76.3</v>
          </cell>
          <cell r="S620">
            <v>12950.0521808408</v>
          </cell>
          <cell r="T620">
            <v>12957</v>
          </cell>
          <cell r="U620">
            <v>1294099</v>
          </cell>
        </row>
        <row r="621">
          <cell r="C621" t="str">
            <v>三亚海月花园【138亩项目】-一期-5号楼-A-1601</v>
          </cell>
          <cell r="D621" t="str">
            <v>5号楼</v>
          </cell>
          <cell r="E621" t="str">
            <v>A</v>
          </cell>
          <cell r="F621">
            <v>1601</v>
          </cell>
          <cell r="G621" t="str">
            <v>5号楼A1601</v>
          </cell>
          <cell r="H621" t="str">
            <v>海南浩源科技有限公司</v>
          </cell>
          <cell r="I621" t="str">
            <v>肖雅茹</v>
          </cell>
          <cell r="J621" t="str">
            <v>网签</v>
          </cell>
        </row>
        <row r="621">
          <cell r="N621">
            <v>99.88</v>
          </cell>
          <cell r="O621">
            <v>76.51</v>
          </cell>
          <cell r="P621">
            <v>99.93</v>
          </cell>
          <cell r="Q621">
            <v>99.88</v>
          </cell>
          <cell r="R621">
            <v>76.3</v>
          </cell>
          <cell r="S621">
            <v>12950.0521808408</v>
          </cell>
          <cell r="T621">
            <v>12957</v>
          </cell>
          <cell r="U621">
            <v>1294099</v>
          </cell>
        </row>
        <row r="622">
          <cell r="C622" t="str">
            <v>三亚海月花园【138亩项目】-一期-5号楼-A-1501</v>
          </cell>
          <cell r="D622" t="str">
            <v>5号楼</v>
          </cell>
          <cell r="E622" t="str">
            <v>A</v>
          </cell>
          <cell r="F622">
            <v>1501</v>
          </cell>
          <cell r="G622" t="str">
            <v>5号楼A1501</v>
          </cell>
          <cell r="H622" t="str">
            <v>海南明远鑫信息科技有限公司</v>
          </cell>
          <cell r="I622" t="str">
            <v>肖雅茹</v>
          </cell>
          <cell r="J622" t="str">
            <v>网签</v>
          </cell>
        </row>
        <row r="622">
          <cell r="N622">
            <v>99.88</v>
          </cell>
          <cell r="O622">
            <v>76.51</v>
          </cell>
          <cell r="P622">
            <v>99.93</v>
          </cell>
          <cell r="Q622">
            <v>99.88</v>
          </cell>
          <cell r="R622">
            <v>76.3</v>
          </cell>
          <cell r="S622">
            <v>12950.0521808408</v>
          </cell>
          <cell r="T622">
            <v>12957</v>
          </cell>
          <cell r="U622">
            <v>1294099</v>
          </cell>
        </row>
        <row r="623">
          <cell r="C623" t="str">
            <v>三亚海月花园【138亩项目】-一期-5号楼-A-1401</v>
          </cell>
          <cell r="D623" t="str">
            <v>5号楼</v>
          </cell>
          <cell r="E623" t="str">
            <v>A</v>
          </cell>
          <cell r="F623">
            <v>1401</v>
          </cell>
          <cell r="G623" t="str">
            <v>5号楼A1401</v>
          </cell>
          <cell r="H623" t="str">
            <v>海南明远鑫信息科技有限公司</v>
          </cell>
          <cell r="I623" t="str">
            <v>肖雅茹</v>
          </cell>
          <cell r="J623" t="str">
            <v>网签</v>
          </cell>
        </row>
        <row r="623">
          <cell r="N623">
            <v>99.88</v>
          </cell>
          <cell r="O623">
            <v>76.51</v>
          </cell>
          <cell r="P623">
            <v>99.93</v>
          </cell>
          <cell r="Q623">
            <v>99.88</v>
          </cell>
          <cell r="R623">
            <v>76.3</v>
          </cell>
          <cell r="S623">
            <v>12950.0521808408</v>
          </cell>
          <cell r="T623">
            <v>12957</v>
          </cell>
          <cell r="U623">
            <v>1294099</v>
          </cell>
        </row>
        <row r="624">
          <cell r="C624" t="str">
            <v>三亚海月花园【138亩项目】-一期-5号楼-A-1301</v>
          </cell>
          <cell r="D624" t="str">
            <v>5号楼</v>
          </cell>
          <cell r="E624" t="str">
            <v>A</v>
          </cell>
          <cell r="F624">
            <v>1301</v>
          </cell>
          <cell r="G624" t="str">
            <v>5号楼A1301</v>
          </cell>
          <cell r="H624" t="str">
            <v>海南明远鑫信息科技有限公司</v>
          </cell>
          <cell r="I624" t="str">
            <v>肖雅茹</v>
          </cell>
          <cell r="J624" t="str">
            <v>网签</v>
          </cell>
        </row>
        <row r="624">
          <cell r="N624">
            <v>99.88</v>
          </cell>
          <cell r="O624">
            <v>76.51</v>
          </cell>
          <cell r="P624">
            <v>99.93</v>
          </cell>
          <cell r="Q624">
            <v>99.88</v>
          </cell>
          <cell r="R624">
            <v>76.3</v>
          </cell>
          <cell r="S624">
            <v>12950.0521808408</v>
          </cell>
          <cell r="T624">
            <v>12957</v>
          </cell>
          <cell r="U624">
            <v>1294099</v>
          </cell>
        </row>
        <row r="625">
          <cell r="C625" t="str">
            <v>三亚海月花园【138亩项目】-一期-5号楼-A-1201</v>
          </cell>
          <cell r="D625" t="str">
            <v>5号楼</v>
          </cell>
          <cell r="E625" t="str">
            <v>A</v>
          </cell>
          <cell r="F625">
            <v>1201</v>
          </cell>
          <cell r="G625" t="str">
            <v>5号楼A1201</v>
          </cell>
          <cell r="H625" t="str">
            <v>海南明远鑫信息科技有限公司</v>
          </cell>
          <cell r="I625" t="str">
            <v>肖雅茹</v>
          </cell>
          <cell r="J625" t="str">
            <v>网签</v>
          </cell>
        </row>
        <row r="625">
          <cell r="N625">
            <v>99.88</v>
          </cell>
          <cell r="O625">
            <v>76.51</v>
          </cell>
          <cell r="P625">
            <v>99.93</v>
          </cell>
          <cell r="Q625">
            <v>99.88</v>
          </cell>
          <cell r="R625">
            <v>76.3</v>
          </cell>
          <cell r="S625">
            <v>12950.0521808408</v>
          </cell>
          <cell r="T625">
            <v>12957</v>
          </cell>
          <cell r="U625">
            <v>1294099</v>
          </cell>
        </row>
        <row r="626">
          <cell r="C626" t="str">
            <v>三亚海月花园【138亩项目】-一期-5号楼-A-1101</v>
          </cell>
          <cell r="D626" t="str">
            <v>5号楼</v>
          </cell>
          <cell r="E626" t="str">
            <v>A</v>
          </cell>
          <cell r="F626">
            <v>1101</v>
          </cell>
          <cell r="G626" t="str">
            <v>5号楼A1101</v>
          </cell>
          <cell r="H626" t="str">
            <v>海南明远鑫信息科技有限公司</v>
          </cell>
          <cell r="I626" t="str">
            <v>肖雅茹</v>
          </cell>
          <cell r="J626" t="str">
            <v>网签</v>
          </cell>
        </row>
        <row r="626">
          <cell r="N626">
            <v>99.88</v>
          </cell>
          <cell r="O626">
            <v>76.51</v>
          </cell>
          <cell r="P626">
            <v>99.93</v>
          </cell>
          <cell r="Q626">
            <v>99.88</v>
          </cell>
          <cell r="R626">
            <v>76.3</v>
          </cell>
          <cell r="S626">
            <v>12950.0521808408</v>
          </cell>
          <cell r="T626">
            <v>12957</v>
          </cell>
          <cell r="U626">
            <v>1294099</v>
          </cell>
        </row>
        <row r="627">
          <cell r="C627" t="str">
            <v>三亚海月花园【138亩项目】-一期-5号楼-A-1001</v>
          </cell>
          <cell r="D627" t="str">
            <v>5号楼</v>
          </cell>
          <cell r="E627" t="str">
            <v>A</v>
          </cell>
          <cell r="F627">
            <v>1001</v>
          </cell>
          <cell r="G627" t="str">
            <v>5号楼A1001</v>
          </cell>
          <cell r="H627" t="str">
            <v>海南明远鑫信息科技有限公司</v>
          </cell>
          <cell r="I627" t="str">
            <v>肖雅茹</v>
          </cell>
          <cell r="J627" t="str">
            <v>网签</v>
          </cell>
        </row>
        <row r="627">
          <cell r="N627">
            <v>99.88</v>
          </cell>
          <cell r="O627">
            <v>76.51</v>
          </cell>
          <cell r="P627">
            <v>99.93</v>
          </cell>
          <cell r="Q627">
            <v>99.88</v>
          </cell>
          <cell r="R627">
            <v>76.3</v>
          </cell>
          <cell r="S627">
            <v>12950.0521808408</v>
          </cell>
          <cell r="T627">
            <v>12957</v>
          </cell>
          <cell r="U627">
            <v>1294099</v>
          </cell>
        </row>
        <row r="628">
          <cell r="C628" t="str">
            <v>三亚海月花园【138亩项目】-一期-5号楼-A-901</v>
          </cell>
          <cell r="D628" t="str">
            <v>5号楼</v>
          </cell>
          <cell r="E628" t="str">
            <v>A</v>
          </cell>
          <cell r="F628">
            <v>901</v>
          </cell>
          <cell r="G628" t="str">
            <v>5号楼A901</v>
          </cell>
          <cell r="H628" t="str">
            <v>海南明远鑫信息科技有限公司</v>
          </cell>
          <cell r="I628" t="str">
            <v>肖雅茹</v>
          </cell>
          <cell r="J628" t="str">
            <v>网签</v>
          </cell>
        </row>
        <row r="628">
          <cell r="N628">
            <v>99.88</v>
          </cell>
          <cell r="O628">
            <v>76.51</v>
          </cell>
          <cell r="P628">
            <v>99.93</v>
          </cell>
          <cell r="Q628">
            <v>99.88</v>
          </cell>
          <cell r="R628">
            <v>76.3</v>
          </cell>
          <cell r="S628">
            <v>12900.0521808408</v>
          </cell>
          <cell r="T628">
            <v>12907</v>
          </cell>
          <cell r="U628">
            <v>1289102</v>
          </cell>
        </row>
        <row r="629">
          <cell r="C629" t="str">
            <v>三亚海月花园【138亩项目】-一期-5号楼-A-801</v>
          </cell>
          <cell r="D629" t="str">
            <v>5号楼</v>
          </cell>
          <cell r="E629" t="str">
            <v>A</v>
          </cell>
          <cell r="F629">
            <v>801</v>
          </cell>
          <cell r="G629" t="str">
            <v>5号楼A801</v>
          </cell>
          <cell r="H629" t="str">
            <v>海南海帆起航科技有限公司</v>
          </cell>
          <cell r="I629" t="str">
            <v>肖雅茹</v>
          </cell>
          <cell r="J629" t="str">
            <v>网签</v>
          </cell>
        </row>
        <row r="629">
          <cell r="N629">
            <v>99.88</v>
          </cell>
          <cell r="O629">
            <v>76.51</v>
          </cell>
          <cell r="P629">
            <v>99.93</v>
          </cell>
          <cell r="Q629">
            <v>99.88</v>
          </cell>
          <cell r="R629">
            <v>76.3</v>
          </cell>
          <cell r="S629">
            <v>12900.0521808408</v>
          </cell>
          <cell r="T629">
            <v>12907</v>
          </cell>
          <cell r="U629">
            <v>1289102</v>
          </cell>
        </row>
        <row r="630">
          <cell r="C630" t="str">
            <v>三亚海月花园【138亩项目】-一期-5号楼-A-701</v>
          </cell>
          <cell r="D630" t="str">
            <v>5号楼</v>
          </cell>
          <cell r="E630" t="str">
            <v>A</v>
          </cell>
          <cell r="F630">
            <v>701</v>
          </cell>
          <cell r="G630" t="str">
            <v>5号楼A701</v>
          </cell>
          <cell r="H630" t="str">
            <v>戎福喜</v>
          </cell>
          <cell r="I630" t="str">
            <v>徐迎</v>
          </cell>
          <cell r="J630" t="str">
            <v>网签</v>
          </cell>
        </row>
        <row r="630">
          <cell r="N630">
            <v>99.88</v>
          </cell>
          <cell r="O630">
            <v>76.51</v>
          </cell>
          <cell r="P630">
            <v>99.93</v>
          </cell>
          <cell r="Q630">
            <v>99.88</v>
          </cell>
          <cell r="R630">
            <v>76.3</v>
          </cell>
          <cell r="S630">
            <v>12900.0521808408</v>
          </cell>
          <cell r="T630">
            <v>12900</v>
          </cell>
          <cell r="U630">
            <v>1288457</v>
          </cell>
        </row>
        <row r="631">
          <cell r="C631" t="str">
            <v>三亚海月花园【138亩项目】-一期-5号楼-A-601</v>
          </cell>
          <cell r="D631" t="str">
            <v>5号楼</v>
          </cell>
          <cell r="E631" t="str">
            <v>A</v>
          </cell>
          <cell r="F631">
            <v>601</v>
          </cell>
          <cell r="G631" t="str">
            <v>5号楼A601</v>
          </cell>
          <cell r="H631" t="str">
            <v>黄鑫</v>
          </cell>
          <cell r="I631" t="str">
            <v>黄忱</v>
          </cell>
          <cell r="J631" t="str">
            <v>网签</v>
          </cell>
        </row>
        <row r="631">
          <cell r="N631">
            <v>99.88</v>
          </cell>
          <cell r="O631">
            <v>76.51</v>
          </cell>
          <cell r="P631">
            <v>99.93</v>
          </cell>
          <cell r="Q631">
            <v>99.88</v>
          </cell>
          <cell r="R631">
            <v>76.3</v>
          </cell>
          <cell r="S631">
            <v>12900.0521808408</v>
          </cell>
          <cell r="T631">
            <v>12900</v>
          </cell>
          <cell r="U631">
            <v>1288457</v>
          </cell>
        </row>
        <row r="632">
          <cell r="C632" t="str">
            <v>三亚海月花园【138亩项目】-一期-5号楼-A-501</v>
          </cell>
          <cell r="D632" t="str">
            <v>5号楼</v>
          </cell>
          <cell r="E632" t="str">
            <v>A</v>
          </cell>
          <cell r="F632">
            <v>501</v>
          </cell>
          <cell r="G632" t="str">
            <v>5号楼A501</v>
          </cell>
          <cell r="H632" t="str">
            <v>符芳平;龙斌</v>
          </cell>
          <cell r="I632" t="str">
            <v>林美琪</v>
          </cell>
          <cell r="J632" t="str">
            <v>网签</v>
          </cell>
        </row>
        <row r="632">
          <cell r="M632" t="str">
            <v>丰和21</v>
          </cell>
          <cell r="N632">
            <v>99.88</v>
          </cell>
          <cell r="O632">
            <v>76.51</v>
          </cell>
          <cell r="P632">
            <v>99.93</v>
          </cell>
          <cell r="Q632">
            <v>99.88</v>
          </cell>
          <cell r="R632">
            <v>76.3</v>
          </cell>
          <cell r="S632">
            <v>12800.0521808408</v>
          </cell>
          <cell r="T632">
            <v>12806</v>
          </cell>
          <cell r="U632">
            <v>1279109</v>
          </cell>
        </row>
        <row r="633">
          <cell r="C633" t="str">
            <v>三亚海月花园【138亩项目】-一期-5号楼-A-401</v>
          </cell>
          <cell r="D633" t="str">
            <v>5号楼</v>
          </cell>
          <cell r="E633" t="str">
            <v>A</v>
          </cell>
          <cell r="F633">
            <v>401</v>
          </cell>
          <cell r="G633" t="str">
            <v>5号楼A401</v>
          </cell>
          <cell r="H633" t="str">
            <v>唐蜜</v>
          </cell>
          <cell r="I633" t="str">
            <v>欧艺</v>
          </cell>
          <cell r="J633" t="str">
            <v>网签</v>
          </cell>
        </row>
        <row r="633">
          <cell r="M633" t="str">
            <v>丰和56</v>
          </cell>
          <cell r="N633">
            <v>99.88</v>
          </cell>
          <cell r="O633">
            <v>76.51</v>
          </cell>
          <cell r="P633">
            <v>99.93</v>
          </cell>
          <cell r="Q633">
            <v>99.88</v>
          </cell>
          <cell r="R633">
            <v>76.3</v>
          </cell>
          <cell r="S633">
            <v>12800.0521808408</v>
          </cell>
          <cell r="T633">
            <v>12806</v>
          </cell>
          <cell r="U633">
            <v>1279109</v>
          </cell>
        </row>
        <row r="634">
          <cell r="C634" t="str">
            <v>三亚海月花园【138亩项目】-一期-5号楼-A-301</v>
          </cell>
          <cell r="D634" t="str">
            <v>5号楼</v>
          </cell>
          <cell r="E634" t="str">
            <v>A</v>
          </cell>
          <cell r="F634">
            <v>301</v>
          </cell>
          <cell r="G634" t="str">
            <v>5号楼A301</v>
          </cell>
          <cell r="H634" t="str">
            <v>詹鹤鸣</v>
          </cell>
          <cell r="I634" t="str">
            <v>梁春荣</v>
          </cell>
          <cell r="J634" t="str">
            <v>网签</v>
          </cell>
        </row>
        <row r="634">
          <cell r="M634" t="str">
            <v>丰和56</v>
          </cell>
          <cell r="N634">
            <v>99.88</v>
          </cell>
          <cell r="O634">
            <v>76.51</v>
          </cell>
          <cell r="P634">
            <v>99.93</v>
          </cell>
          <cell r="Q634">
            <v>99.88</v>
          </cell>
          <cell r="R634">
            <v>76.3</v>
          </cell>
          <cell r="S634">
            <v>12800.0521808408</v>
          </cell>
          <cell r="T634">
            <v>12806</v>
          </cell>
          <cell r="U634">
            <v>1279109</v>
          </cell>
        </row>
        <row r="635">
          <cell r="C635" t="str">
            <v>三亚海月花园【138亩项目】-一期-5号楼-A-201</v>
          </cell>
          <cell r="D635" t="str">
            <v>5号楼</v>
          </cell>
          <cell r="E635" t="str">
            <v>A</v>
          </cell>
          <cell r="F635">
            <v>201</v>
          </cell>
          <cell r="G635" t="str">
            <v>5号楼A201</v>
          </cell>
          <cell r="H635" t="str">
            <v>孙广明</v>
          </cell>
          <cell r="I635" t="str">
            <v>黄二林</v>
          </cell>
          <cell r="J635" t="str">
            <v>网签</v>
          </cell>
        </row>
        <row r="635">
          <cell r="N635">
            <v>99.88</v>
          </cell>
          <cell r="O635">
            <v>76.51</v>
          </cell>
          <cell r="P635">
            <v>99.93</v>
          </cell>
          <cell r="Q635">
            <v>99.88</v>
          </cell>
          <cell r="R635">
            <v>76.3</v>
          </cell>
          <cell r="S635">
            <v>12800.0521808408</v>
          </cell>
          <cell r="T635">
            <v>12806</v>
          </cell>
          <cell r="U635">
            <v>1279109</v>
          </cell>
        </row>
        <row r="636">
          <cell r="C636" t="str">
            <v>三亚海月花园【138亩项目】-一期-5号楼-A-101</v>
          </cell>
          <cell r="D636" t="str">
            <v>5号楼</v>
          </cell>
          <cell r="E636" t="str">
            <v>A</v>
          </cell>
          <cell r="F636">
            <v>101</v>
          </cell>
          <cell r="G636" t="str">
            <v>5号楼A101</v>
          </cell>
          <cell r="H636" t="str">
            <v>刘相勇</v>
          </cell>
          <cell r="I636" t="str">
            <v>黄成林</v>
          </cell>
          <cell r="J636" t="str">
            <v>网签</v>
          </cell>
        </row>
        <row r="636">
          <cell r="N636">
            <v>99.56</v>
          </cell>
          <cell r="O636">
            <v>76.26</v>
          </cell>
          <cell r="P636">
            <v>99.6</v>
          </cell>
          <cell r="Q636">
            <v>99.56</v>
          </cell>
          <cell r="R636">
            <v>76.06</v>
          </cell>
          <cell r="S636">
            <v>12400</v>
          </cell>
          <cell r="T636">
            <v>9924</v>
          </cell>
          <cell r="U636">
            <v>988032</v>
          </cell>
        </row>
        <row r="637">
          <cell r="C637" t="str">
            <v>三亚海月花园【138亩项目】-一期-5号楼-A-2002</v>
          </cell>
          <cell r="D637" t="str">
            <v>5号楼</v>
          </cell>
          <cell r="E637" t="str">
            <v>A</v>
          </cell>
          <cell r="F637">
            <v>2002</v>
          </cell>
          <cell r="G637" t="str">
            <v>5号楼A2002</v>
          </cell>
          <cell r="H637" t="str">
            <v>海南明远鑫信息科技有限公司</v>
          </cell>
          <cell r="I637" t="str">
            <v>肖雅茹</v>
          </cell>
          <cell r="J637" t="str">
            <v>网签</v>
          </cell>
        </row>
        <row r="637">
          <cell r="N637">
            <v>99.96</v>
          </cell>
          <cell r="O637">
            <v>76.54</v>
          </cell>
          <cell r="P637">
            <v>99.97</v>
          </cell>
          <cell r="Q637">
            <v>99.96</v>
          </cell>
          <cell r="R637">
            <v>76.36</v>
          </cell>
          <cell r="S637">
            <v>12530.0521808408</v>
          </cell>
          <cell r="T637">
            <v>12531</v>
          </cell>
          <cell r="U637">
            <v>1252629</v>
          </cell>
        </row>
        <row r="638">
          <cell r="C638" t="str">
            <v>三亚海月花园【138亩项目】-一期-5号楼-A-1902</v>
          </cell>
          <cell r="D638" t="str">
            <v>5号楼</v>
          </cell>
          <cell r="E638" t="str">
            <v>A</v>
          </cell>
          <cell r="F638">
            <v>1902</v>
          </cell>
          <cell r="G638" t="str">
            <v>5号楼A1902</v>
          </cell>
          <cell r="H638" t="str">
            <v>海南明远鑫信息科技有限公司</v>
          </cell>
          <cell r="I638" t="str">
            <v>肖雅茹</v>
          </cell>
          <cell r="J638" t="str">
            <v>网签</v>
          </cell>
        </row>
        <row r="638">
          <cell r="N638">
            <v>99.96</v>
          </cell>
          <cell r="O638">
            <v>76.54</v>
          </cell>
          <cell r="P638">
            <v>99.97</v>
          </cell>
          <cell r="Q638">
            <v>99.96</v>
          </cell>
          <cell r="R638">
            <v>76.36</v>
          </cell>
          <cell r="S638">
            <v>12830.0521808408</v>
          </cell>
          <cell r="T638">
            <v>12831</v>
          </cell>
          <cell r="U638">
            <v>1282620</v>
          </cell>
        </row>
        <row r="639">
          <cell r="C639" t="str">
            <v>三亚海月花园【138亩项目】-一期-5号楼-A-1802</v>
          </cell>
          <cell r="D639" t="str">
            <v>5号楼</v>
          </cell>
          <cell r="E639" t="str">
            <v>A</v>
          </cell>
          <cell r="F639">
            <v>1802</v>
          </cell>
          <cell r="G639" t="str">
            <v>5号楼A1802</v>
          </cell>
          <cell r="H639" t="str">
            <v>海南明远鑫信息科技有限公司</v>
          </cell>
          <cell r="I639" t="str">
            <v>肖雅茹</v>
          </cell>
          <cell r="J639" t="str">
            <v>网签</v>
          </cell>
        </row>
        <row r="639">
          <cell r="N639">
            <v>99.96</v>
          </cell>
          <cell r="O639">
            <v>76.54</v>
          </cell>
          <cell r="P639">
            <v>99.97</v>
          </cell>
          <cell r="Q639">
            <v>99.96</v>
          </cell>
          <cell r="R639">
            <v>76.36</v>
          </cell>
          <cell r="S639">
            <v>12830.0521808408</v>
          </cell>
          <cell r="T639">
            <v>12831</v>
          </cell>
          <cell r="U639">
            <v>1282620</v>
          </cell>
        </row>
        <row r="640">
          <cell r="C640" t="str">
            <v>三亚海月花园【138亩项目】-一期-5号楼-A-1702</v>
          </cell>
          <cell r="D640" t="str">
            <v>5号楼</v>
          </cell>
          <cell r="E640" t="str">
            <v>A</v>
          </cell>
          <cell r="F640">
            <v>1702</v>
          </cell>
          <cell r="G640" t="str">
            <v>5号楼A1702</v>
          </cell>
          <cell r="H640" t="str">
            <v>海南明远鑫信息科技有限公司</v>
          </cell>
          <cell r="I640" t="str">
            <v>肖雅茹</v>
          </cell>
          <cell r="J640" t="str">
            <v>网签</v>
          </cell>
        </row>
        <row r="640">
          <cell r="N640">
            <v>99.96</v>
          </cell>
          <cell r="O640">
            <v>76.54</v>
          </cell>
          <cell r="P640">
            <v>99.97</v>
          </cell>
          <cell r="Q640">
            <v>99.96</v>
          </cell>
          <cell r="R640">
            <v>76.36</v>
          </cell>
          <cell r="S640">
            <v>12830.0521808408</v>
          </cell>
          <cell r="T640">
            <v>12831</v>
          </cell>
          <cell r="U640">
            <v>1282620</v>
          </cell>
        </row>
        <row r="641">
          <cell r="C641" t="str">
            <v>三亚海月花园【138亩项目】-一期-5号楼-A-1602</v>
          </cell>
          <cell r="D641" t="str">
            <v>5号楼</v>
          </cell>
          <cell r="E641" t="str">
            <v>A</v>
          </cell>
          <cell r="F641">
            <v>1602</v>
          </cell>
          <cell r="G641" t="str">
            <v>5号楼A1602</v>
          </cell>
          <cell r="H641" t="str">
            <v>海南浩源科技有限公司</v>
          </cell>
          <cell r="I641" t="str">
            <v>肖雅茹</v>
          </cell>
          <cell r="J641" t="str">
            <v>网签</v>
          </cell>
        </row>
        <row r="641">
          <cell r="N641">
            <v>99.96</v>
          </cell>
          <cell r="O641">
            <v>76.54</v>
          </cell>
          <cell r="P641">
            <v>99.97</v>
          </cell>
          <cell r="Q641">
            <v>99.96</v>
          </cell>
          <cell r="R641">
            <v>76.36</v>
          </cell>
          <cell r="S641">
            <v>12830.0521808408</v>
          </cell>
          <cell r="T641">
            <v>12831</v>
          </cell>
          <cell r="U641">
            <v>1282620</v>
          </cell>
        </row>
        <row r="642">
          <cell r="C642" t="str">
            <v>三亚海月花园【138亩项目】-一期-5号楼-A-1502</v>
          </cell>
          <cell r="D642" t="str">
            <v>5号楼</v>
          </cell>
          <cell r="E642" t="str">
            <v>A</v>
          </cell>
          <cell r="F642">
            <v>1502</v>
          </cell>
          <cell r="G642" t="str">
            <v>5号楼A1502</v>
          </cell>
          <cell r="H642" t="str">
            <v>海南明远鑫信息科技有限公司</v>
          </cell>
          <cell r="I642" t="str">
            <v>肖雅茹</v>
          </cell>
          <cell r="J642" t="str">
            <v>网签</v>
          </cell>
        </row>
        <row r="642">
          <cell r="N642">
            <v>99.96</v>
          </cell>
          <cell r="O642">
            <v>76.54</v>
          </cell>
          <cell r="P642">
            <v>99.97</v>
          </cell>
          <cell r="Q642">
            <v>99.96</v>
          </cell>
          <cell r="R642">
            <v>76.36</v>
          </cell>
          <cell r="S642">
            <v>12830.0521808408</v>
          </cell>
          <cell r="T642">
            <v>12831</v>
          </cell>
          <cell r="U642">
            <v>1282620</v>
          </cell>
        </row>
        <row r="643">
          <cell r="C643" t="str">
            <v>三亚海月花园【138亩项目】-一期-5号楼-A-1402</v>
          </cell>
          <cell r="D643" t="str">
            <v>5号楼</v>
          </cell>
          <cell r="E643" t="str">
            <v>A</v>
          </cell>
          <cell r="F643">
            <v>1402</v>
          </cell>
          <cell r="G643" t="str">
            <v>5号楼A1402</v>
          </cell>
          <cell r="H643" t="str">
            <v>海南明远鑫信息科技有限公司</v>
          </cell>
          <cell r="I643" t="str">
            <v>肖雅茹</v>
          </cell>
          <cell r="J643" t="str">
            <v>网签</v>
          </cell>
        </row>
        <row r="643">
          <cell r="N643">
            <v>99.96</v>
          </cell>
          <cell r="O643">
            <v>76.54</v>
          </cell>
          <cell r="P643">
            <v>99.97</v>
          </cell>
          <cell r="Q643">
            <v>99.96</v>
          </cell>
          <cell r="R643">
            <v>76.36</v>
          </cell>
          <cell r="S643">
            <v>12830.0521808408</v>
          </cell>
          <cell r="T643">
            <v>12831</v>
          </cell>
          <cell r="U643">
            <v>1282620</v>
          </cell>
        </row>
        <row r="644">
          <cell r="C644" t="str">
            <v>三亚海月花园【138亩项目】-一期-5号楼-A-1302</v>
          </cell>
          <cell r="D644" t="str">
            <v>5号楼</v>
          </cell>
          <cell r="E644" t="str">
            <v>A</v>
          </cell>
          <cell r="F644">
            <v>1302</v>
          </cell>
          <cell r="G644" t="str">
            <v>5号楼A1302</v>
          </cell>
          <cell r="H644" t="str">
            <v>海南明远鑫信息科技有限公司</v>
          </cell>
          <cell r="I644" t="str">
            <v>肖雅茹</v>
          </cell>
          <cell r="J644" t="str">
            <v>网签</v>
          </cell>
        </row>
        <row r="644">
          <cell r="N644">
            <v>99.96</v>
          </cell>
          <cell r="O644">
            <v>76.54</v>
          </cell>
          <cell r="P644">
            <v>99.97</v>
          </cell>
          <cell r="Q644">
            <v>99.96</v>
          </cell>
          <cell r="R644">
            <v>76.36</v>
          </cell>
          <cell r="S644">
            <v>12830.0521808408</v>
          </cell>
          <cell r="T644">
            <v>12831</v>
          </cell>
          <cell r="U644">
            <v>1282620</v>
          </cell>
        </row>
        <row r="645">
          <cell r="C645" t="str">
            <v>三亚海月花园【138亩项目】-一期-5号楼-A-1202</v>
          </cell>
          <cell r="D645" t="str">
            <v>5号楼</v>
          </cell>
          <cell r="E645" t="str">
            <v>A</v>
          </cell>
          <cell r="F645">
            <v>1202</v>
          </cell>
          <cell r="G645" t="str">
            <v>5号楼A1202</v>
          </cell>
          <cell r="H645" t="str">
            <v>海南明远鑫信息科技有限公司</v>
          </cell>
          <cell r="I645" t="str">
            <v>肖雅茹</v>
          </cell>
          <cell r="J645" t="str">
            <v>网签</v>
          </cell>
        </row>
        <row r="645">
          <cell r="N645">
            <v>99.96</v>
          </cell>
          <cell r="O645">
            <v>76.54</v>
          </cell>
          <cell r="P645">
            <v>99.97</v>
          </cell>
          <cell r="Q645">
            <v>99.96</v>
          </cell>
          <cell r="R645">
            <v>76.36</v>
          </cell>
          <cell r="S645">
            <v>12830.0521808408</v>
          </cell>
          <cell r="T645">
            <v>12831</v>
          </cell>
          <cell r="U645">
            <v>1282620</v>
          </cell>
        </row>
        <row r="646">
          <cell r="C646" t="str">
            <v>三亚海月花园【138亩项目】-一期-5号楼-A-1102</v>
          </cell>
          <cell r="D646" t="str">
            <v>5号楼</v>
          </cell>
          <cell r="E646" t="str">
            <v>A</v>
          </cell>
          <cell r="F646">
            <v>1102</v>
          </cell>
          <cell r="G646" t="str">
            <v>5号楼A1102</v>
          </cell>
          <cell r="H646" t="str">
            <v>海南明远鑫信息科技有限公司</v>
          </cell>
          <cell r="I646" t="str">
            <v>肖雅茹</v>
          </cell>
          <cell r="J646" t="str">
            <v>网签</v>
          </cell>
        </row>
        <row r="646">
          <cell r="N646">
            <v>99.96</v>
          </cell>
          <cell r="O646">
            <v>76.54</v>
          </cell>
          <cell r="P646">
            <v>99.97</v>
          </cell>
          <cell r="Q646">
            <v>99.96</v>
          </cell>
          <cell r="R646">
            <v>76.36</v>
          </cell>
          <cell r="S646">
            <v>12830.0521808408</v>
          </cell>
          <cell r="T646">
            <v>12831</v>
          </cell>
          <cell r="U646">
            <v>1282620</v>
          </cell>
        </row>
        <row r="647">
          <cell r="C647" t="str">
            <v>三亚海月花园【138亩项目】-一期-5号楼-A-1002</v>
          </cell>
          <cell r="D647" t="str">
            <v>5号楼</v>
          </cell>
          <cell r="E647" t="str">
            <v>A</v>
          </cell>
          <cell r="F647">
            <v>1002</v>
          </cell>
          <cell r="G647" t="str">
            <v>5号楼A1002</v>
          </cell>
          <cell r="H647" t="str">
            <v>海南明远鑫信息科技有限公司</v>
          </cell>
          <cell r="I647" t="str">
            <v>肖雅茹</v>
          </cell>
          <cell r="J647" t="str">
            <v>网签</v>
          </cell>
        </row>
        <row r="647">
          <cell r="N647">
            <v>99.96</v>
          </cell>
          <cell r="O647">
            <v>76.54</v>
          </cell>
          <cell r="P647">
            <v>99.97</v>
          </cell>
          <cell r="Q647">
            <v>99.96</v>
          </cell>
          <cell r="R647">
            <v>76.36</v>
          </cell>
          <cell r="S647">
            <v>12830.0521808408</v>
          </cell>
          <cell r="T647">
            <v>12831</v>
          </cell>
          <cell r="U647">
            <v>1282620</v>
          </cell>
        </row>
        <row r="648">
          <cell r="C648" t="str">
            <v>三亚海月花园【138亩项目】-一期-5号楼-A-902</v>
          </cell>
          <cell r="D648" t="str">
            <v>5号楼</v>
          </cell>
          <cell r="E648" t="str">
            <v>A</v>
          </cell>
          <cell r="F648">
            <v>902</v>
          </cell>
          <cell r="G648" t="str">
            <v>5号楼A902</v>
          </cell>
          <cell r="H648" t="str">
            <v>海南明远鑫信息科技有限公司</v>
          </cell>
          <cell r="I648" t="str">
            <v>肖雅茹</v>
          </cell>
          <cell r="J648" t="str">
            <v>网签</v>
          </cell>
        </row>
        <row r="648">
          <cell r="N648">
            <v>99.96</v>
          </cell>
          <cell r="O648">
            <v>76.54</v>
          </cell>
          <cell r="P648">
            <v>99.97</v>
          </cell>
          <cell r="Q648">
            <v>99.96</v>
          </cell>
          <cell r="R648">
            <v>76.36</v>
          </cell>
          <cell r="S648">
            <v>12780.0521808408</v>
          </cell>
          <cell r="T648">
            <v>12781</v>
          </cell>
          <cell r="U648">
            <v>1277622</v>
          </cell>
        </row>
        <row r="649">
          <cell r="C649" t="str">
            <v>三亚海月花园【138亩项目】-一期-5号楼-A-802</v>
          </cell>
          <cell r="D649" t="str">
            <v>5号楼</v>
          </cell>
          <cell r="E649" t="str">
            <v>A</v>
          </cell>
          <cell r="F649">
            <v>802</v>
          </cell>
          <cell r="G649" t="str">
            <v>5号楼A802</v>
          </cell>
          <cell r="H649" t="str">
            <v>海南海帆起航科技有限公司</v>
          </cell>
          <cell r="I649" t="str">
            <v>肖雅茹</v>
          </cell>
          <cell r="J649" t="str">
            <v>网签</v>
          </cell>
        </row>
        <row r="649">
          <cell r="N649">
            <v>99.96</v>
          </cell>
          <cell r="O649">
            <v>76.54</v>
          </cell>
          <cell r="P649">
            <v>99.97</v>
          </cell>
          <cell r="Q649">
            <v>99.96</v>
          </cell>
          <cell r="R649">
            <v>76.36</v>
          </cell>
          <cell r="S649">
            <v>12780.0521808408</v>
          </cell>
          <cell r="T649">
            <v>12781</v>
          </cell>
          <cell r="U649">
            <v>1277622</v>
          </cell>
        </row>
        <row r="650">
          <cell r="C650" t="str">
            <v>三亚海月花园【138亩项目】-一期-5号楼-A-702</v>
          </cell>
          <cell r="D650" t="str">
            <v>5号楼</v>
          </cell>
          <cell r="E650" t="str">
            <v>A</v>
          </cell>
          <cell r="F650">
            <v>702</v>
          </cell>
          <cell r="G650" t="str">
            <v>5号楼A702</v>
          </cell>
          <cell r="H650" t="str">
            <v>海南九旭医药科技有限公司</v>
          </cell>
          <cell r="I650" t="str">
            <v>徐浩</v>
          </cell>
          <cell r="J650" t="str">
            <v>网签</v>
          </cell>
          <cell r="K650" t="str">
            <v>更名</v>
          </cell>
          <cell r="L650" t="str">
            <v>海南杏林医药科技有限公司</v>
          </cell>
        </row>
        <row r="650">
          <cell r="N650">
            <v>99.96</v>
          </cell>
          <cell r="O650">
            <v>76.54</v>
          </cell>
          <cell r="P650">
            <v>99.97</v>
          </cell>
          <cell r="Q650">
            <v>99.96</v>
          </cell>
          <cell r="R650">
            <v>76.36</v>
          </cell>
          <cell r="S650">
            <v>12780.0521808408</v>
          </cell>
          <cell r="T650">
            <v>12781</v>
          </cell>
          <cell r="U650">
            <v>1277622</v>
          </cell>
        </row>
        <row r="651">
          <cell r="C651" t="str">
            <v>三亚海月花园【138亩项目】-一期-5号楼-A-602</v>
          </cell>
          <cell r="D651" t="str">
            <v>5号楼</v>
          </cell>
          <cell r="E651" t="str">
            <v>A</v>
          </cell>
          <cell r="F651">
            <v>602</v>
          </cell>
          <cell r="G651" t="str">
            <v>5号楼A602</v>
          </cell>
          <cell r="H651" t="str">
            <v>肖鑫</v>
          </cell>
          <cell r="I651" t="str">
            <v>黄忱</v>
          </cell>
          <cell r="J651" t="str">
            <v>网签</v>
          </cell>
        </row>
        <row r="651">
          <cell r="N651">
            <v>99.96</v>
          </cell>
          <cell r="O651">
            <v>76.54</v>
          </cell>
          <cell r="P651">
            <v>99.97</v>
          </cell>
          <cell r="Q651">
            <v>99.96</v>
          </cell>
          <cell r="R651">
            <v>76.36</v>
          </cell>
          <cell r="S651">
            <v>12780.0521808408</v>
          </cell>
          <cell r="T651">
            <v>12780</v>
          </cell>
          <cell r="U651">
            <v>1277494</v>
          </cell>
        </row>
        <row r="652">
          <cell r="C652" t="str">
            <v>三亚海月花园【138亩项目】-一期-5号楼-A-502</v>
          </cell>
          <cell r="D652" t="str">
            <v>5号楼</v>
          </cell>
          <cell r="E652" t="str">
            <v>A</v>
          </cell>
          <cell r="F652">
            <v>502</v>
          </cell>
          <cell r="G652" t="str">
            <v>5号楼A502</v>
          </cell>
          <cell r="H652" t="str">
            <v>唐传龙</v>
          </cell>
          <cell r="I652" t="str">
            <v>林美琪</v>
          </cell>
          <cell r="J652" t="str">
            <v>网签</v>
          </cell>
        </row>
        <row r="652">
          <cell r="M652" t="str">
            <v>丰和21</v>
          </cell>
          <cell r="N652">
            <v>99.96</v>
          </cell>
          <cell r="O652">
            <v>76.54</v>
          </cell>
          <cell r="P652">
            <v>99.97</v>
          </cell>
          <cell r="Q652">
            <v>99.96</v>
          </cell>
          <cell r="R652">
            <v>76.36</v>
          </cell>
          <cell r="S652">
            <v>12680.0521808408</v>
          </cell>
          <cell r="T652">
            <v>12681</v>
          </cell>
          <cell r="U652">
            <v>1267625</v>
          </cell>
        </row>
        <row r="653">
          <cell r="C653" t="str">
            <v>三亚海月花园【138亩项目】-一期-5号楼-A-402</v>
          </cell>
          <cell r="D653" t="str">
            <v>5号楼</v>
          </cell>
          <cell r="E653" t="str">
            <v>A</v>
          </cell>
          <cell r="F653">
            <v>402</v>
          </cell>
          <cell r="G653" t="str">
            <v>5号楼A402</v>
          </cell>
          <cell r="H653" t="str">
            <v>马征辉;邓乔</v>
          </cell>
          <cell r="I653" t="str">
            <v>梁春荣</v>
          </cell>
          <cell r="J653" t="str">
            <v>网签</v>
          </cell>
          <cell r="K653" t="str">
            <v>增名</v>
          </cell>
          <cell r="L653" t="str">
            <v>马征辉</v>
          </cell>
          <cell r="M653" t="str">
            <v>丰和21</v>
          </cell>
          <cell r="N653">
            <v>99.96</v>
          </cell>
          <cell r="O653">
            <v>76.54</v>
          </cell>
          <cell r="P653">
            <v>99.97</v>
          </cell>
          <cell r="Q653">
            <v>99.96</v>
          </cell>
          <cell r="R653">
            <v>76.36</v>
          </cell>
          <cell r="S653">
            <v>12680.0521808408</v>
          </cell>
          <cell r="T653">
            <v>12681</v>
          </cell>
          <cell r="U653">
            <v>1267625</v>
          </cell>
        </row>
        <row r="654">
          <cell r="C654" t="str">
            <v>三亚海月花园【138亩项目】-一期-5号楼-A-302</v>
          </cell>
          <cell r="D654" t="str">
            <v>5号楼</v>
          </cell>
          <cell r="E654" t="str">
            <v>A</v>
          </cell>
          <cell r="F654">
            <v>302</v>
          </cell>
          <cell r="G654" t="str">
            <v>5号楼A302</v>
          </cell>
          <cell r="H654" t="str">
            <v>徐铭阳</v>
          </cell>
          <cell r="I654" t="str">
            <v>石佳</v>
          </cell>
          <cell r="J654" t="str">
            <v>网签</v>
          </cell>
        </row>
        <row r="654">
          <cell r="M654" t="str">
            <v>丰和56</v>
          </cell>
          <cell r="N654">
            <v>99.96</v>
          </cell>
          <cell r="O654">
            <v>76.54</v>
          </cell>
          <cell r="P654">
            <v>99.97</v>
          </cell>
          <cell r="Q654">
            <v>99.96</v>
          </cell>
          <cell r="R654">
            <v>76.36</v>
          </cell>
          <cell r="S654">
            <v>12680.0521808408</v>
          </cell>
          <cell r="T654">
            <v>12681</v>
          </cell>
          <cell r="U654">
            <v>1267625</v>
          </cell>
        </row>
        <row r="655">
          <cell r="C655" t="str">
            <v>三亚海月花园【138亩项目】-一期-5号楼-A-202</v>
          </cell>
          <cell r="D655" t="str">
            <v>5号楼</v>
          </cell>
          <cell r="E655" t="str">
            <v>A</v>
          </cell>
          <cell r="F655">
            <v>202</v>
          </cell>
          <cell r="G655" t="str">
            <v>5号楼A202</v>
          </cell>
          <cell r="H655" t="str">
            <v>徐海顺</v>
          </cell>
          <cell r="I655" t="str">
            <v>张宽</v>
          </cell>
          <cell r="J655" t="str">
            <v>网签</v>
          </cell>
        </row>
        <row r="655">
          <cell r="N655">
            <v>99.96</v>
          </cell>
          <cell r="O655">
            <v>76.54</v>
          </cell>
          <cell r="P655">
            <v>99.97</v>
          </cell>
          <cell r="Q655">
            <v>99.96</v>
          </cell>
          <cell r="R655">
            <v>76.36</v>
          </cell>
          <cell r="S655">
            <v>12680.0521808408</v>
          </cell>
          <cell r="T655">
            <v>12681</v>
          </cell>
          <cell r="U655">
            <v>1267625</v>
          </cell>
        </row>
        <row r="656">
          <cell r="C656" t="str">
            <v>三亚海月花园【138亩项目】-一期-5号楼-A-102</v>
          </cell>
          <cell r="D656" t="str">
            <v>5号楼</v>
          </cell>
          <cell r="E656" t="str">
            <v>A</v>
          </cell>
          <cell r="F656">
            <v>102</v>
          </cell>
          <cell r="G656" t="str">
            <v>5号楼A102</v>
          </cell>
          <cell r="H656" t="str">
            <v>王苹;田本海</v>
          </cell>
          <cell r="I656" t="str">
            <v>林美琪</v>
          </cell>
          <cell r="J656" t="str">
            <v>网签</v>
          </cell>
        </row>
        <row r="656">
          <cell r="N656">
            <v>99.96</v>
          </cell>
          <cell r="O656">
            <v>76.54</v>
          </cell>
          <cell r="P656">
            <v>99.97</v>
          </cell>
          <cell r="Q656">
            <v>99.96</v>
          </cell>
          <cell r="R656">
            <v>76.36</v>
          </cell>
          <cell r="S656">
            <v>12280.0521808408</v>
          </cell>
          <cell r="T656">
            <v>9825</v>
          </cell>
          <cell r="U656">
            <v>982110</v>
          </cell>
        </row>
        <row r="657">
          <cell r="C657" t="str">
            <v>三亚海月花园【138亩项目】-一期-5号楼-A-2003</v>
          </cell>
          <cell r="D657" t="str">
            <v>5号楼</v>
          </cell>
          <cell r="E657" t="str">
            <v>A</v>
          </cell>
          <cell r="F657">
            <v>2003</v>
          </cell>
          <cell r="G657" t="str">
            <v>5号楼A2003</v>
          </cell>
          <cell r="H657" t="str">
            <v>海南明远鑫信息科技有限公司</v>
          </cell>
          <cell r="I657" t="str">
            <v>肖雅茹</v>
          </cell>
          <cell r="J657" t="str">
            <v>网签</v>
          </cell>
        </row>
        <row r="657">
          <cell r="N657">
            <v>99.96</v>
          </cell>
          <cell r="O657">
            <v>76.54</v>
          </cell>
          <cell r="P657">
            <v>99.97</v>
          </cell>
          <cell r="Q657">
            <v>99.96</v>
          </cell>
          <cell r="R657">
            <v>76.36</v>
          </cell>
          <cell r="S657">
            <v>12600.0521808408</v>
          </cell>
          <cell r="T657">
            <v>12601</v>
          </cell>
          <cell r="U657">
            <v>1259627</v>
          </cell>
        </row>
        <row r="658">
          <cell r="C658" t="str">
            <v>三亚海月花园【138亩项目】-一期-5号楼-A-1903</v>
          </cell>
          <cell r="D658" t="str">
            <v>5号楼</v>
          </cell>
          <cell r="E658" t="str">
            <v>A</v>
          </cell>
          <cell r="F658">
            <v>1903</v>
          </cell>
          <cell r="G658" t="str">
            <v>5号楼A1903</v>
          </cell>
          <cell r="H658" t="str">
            <v>海南明远鑫信息科技有限公司</v>
          </cell>
          <cell r="I658" t="str">
            <v>肖雅茹</v>
          </cell>
          <cell r="J658" t="str">
            <v>网签</v>
          </cell>
        </row>
        <row r="658">
          <cell r="N658">
            <v>99.96</v>
          </cell>
          <cell r="O658">
            <v>76.54</v>
          </cell>
          <cell r="P658">
            <v>99.97</v>
          </cell>
          <cell r="Q658">
            <v>99.96</v>
          </cell>
          <cell r="R658">
            <v>76.36</v>
          </cell>
          <cell r="S658">
            <v>12900.0521808408</v>
          </cell>
          <cell r="T658">
            <v>12901</v>
          </cell>
          <cell r="U658">
            <v>1289618</v>
          </cell>
        </row>
        <row r="659">
          <cell r="C659" t="str">
            <v>三亚海月花园【138亩项目】-一期-5号楼-A-1803</v>
          </cell>
          <cell r="D659" t="str">
            <v>5号楼</v>
          </cell>
          <cell r="E659" t="str">
            <v>A</v>
          </cell>
          <cell r="F659">
            <v>1803</v>
          </cell>
          <cell r="G659" t="str">
            <v>5号楼A1803</v>
          </cell>
          <cell r="H659" t="str">
            <v>海南明远鑫信息科技有限公司</v>
          </cell>
          <cell r="I659" t="str">
            <v>肖雅茹</v>
          </cell>
          <cell r="J659" t="str">
            <v>网签</v>
          </cell>
        </row>
        <row r="659">
          <cell r="N659">
            <v>99.96</v>
          </cell>
          <cell r="O659">
            <v>76.54</v>
          </cell>
          <cell r="P659">
            <v>99.97</v>
          </cell>
          <cell r="Q659">
            <v>99.96</v>
          </cell>
          <cell r="R659">
            <v>76.36</v>
          </cell>
          <cell r="S659">
            <v>12900.0521808408</v>
          </cell>
          <cell r="T659">
            <v>12901</v>
          </cell>
          <cell r="U659">
            <v>1289618</v>
          </cell>
        </row>
        <row r="660">
          <cell r="C660" t="str">
            <v>三亚海月花园【138亩项目】-一期-5号楼-A-1703</v>
          </cell>
          <cell r="D660" t="str">
            <v>5号楼</v>
          </cell>
          <cell r="E660" t="str">
            <v>A</v>
          </cell>
          <cell r="F660">
            <v>1703</v>
          </cell>
          <cell r="G660" t="str">
            <v>5号楼A1703</v>
          </cell>
          <cell r="H660" t="str">
            <v>海南明远鑫信息科技有限公司</v>
          </cell>
          <cell r="I660" t="str">
            <v>肖雅茹</v>
          </cell>
          <cell r="J660" t="str">
            <v>网签</v>
          </cell>
        </row>
        <row r="660">
          <cell r="N660">
            <v>99.96</v>
          </cell>
          <cell r="O660">
            <v>76.54</v>
          </cell>
          <cell r="P660">
            <v>99.97</v>
          </cell>
          <cell r="Q660">
            <v>99.96</v>
          </cell>
          <cell r="R660">
            <v>76.36</v>
          </cell>
          <cell r="S660">
            <v>12900.0521808408</v>
          </cell>
          <cell r="T660">
            <v>12901</v>
          </cell>
          <cell r="U660">
            <v>1289618</v>
          </cell>
        </row>
        <row r="661">
          <cell r="C661" t="str">
            <v>三亚海月花园【138亩项目】-一期-5号楼-A-1603</v>
          </cell>
          <cell r="D661" t="str">
            <v>5号楼</v>
          </cell>
          <cell r="E661" t="str">
            <v>A</v>
          </cell>
          <cell r="F661">
            <v>1603</v>
          </cell>
          <cell r="G661" t="str">
            <v>5号楼A1603</v>
          </cell>
          <cell r="H661" t="str">
            <v>海南浩源科技有限公司</v>
          </cell>
          <cell r="I661" t="str">
            <v>肖雅茹</v>
          </cell>
          <cell r="J661" t="str">
            <v>网签</v>
          </cell>
        </row>
        <row r="661">
          <cell r="N661">
            <v>99.96</v>
          </cell>
          <cell r="O661">
            <v>76.54</v>
          </cell>
          <cell r="P661">
            <v>99.97</v>
          </cell>
          <cell r="Q661">
            <v>99.96</v>
          </cell>
          <cell r="R661">
            <v>76.36</v>
          </cell>
          <cell r="S661">
            <v>12900.0521808408</v>
          </cell>
          <cell r="T661">
            <v>12901</v>
          </cell>
          <cell r="U661">
            <v>1289618</v>
          </cell>
        </row>
        <row r="662">
          <cell r="C662" t="str">
            <v>三亚海月花园【138亩项目】-一期-5号楼-A-1503</v>
          </cell>
          <cell r="D662" t="str">
            <v>5号楼</v>
          </cell>
          <cell r="E662" t="str">
            <v>A</v>
          </cell>
          <cell r="F662">
            <v>1503</v>
          </cell>
          <cell r="G662" t="str">
            <v>5号楼A1503</v>
          </cell>
          <cell r="H662" t="str">
            <v>海南明远鑫信息科技有限公司</v>
          </cell>
          <cell r="I662" t="str">
            <v>肖雅茹</v>
          </cell>
          <cell r="J662" t="str">
            <v>网签</v>
          </cell>
        </row>
        <row r="662">
          <cell r="N662">
            <v>99.96</v>
          </cell>
          <cell r="O662">
            <v>76.54</v>
          </cell>
          <cell r="P662">
            <v>99.97</v>
          </cell>
          <cell r="Q662">
            <v>99.96</v>
          </cell>
          <cell r="R662">
            <v>76.36</v>
          </cell>
          <cell r="S662">
            <v>12900.0521808408</v>
          </cell>
          <cell r="T662">
            <v>12901</v>
          </cell>
          <cell r="U662">
            <v>1289618</v>
          </cell>
        </row>
        <row r="663">
          <cell r="C663" t="str">
            <v>三亚海月花园【138亩项目】-一期-5号楼-A-1403</v>
          </cell>
          <cell r="D663" t="str">
            <v>5号楼</v>
          </cell>
          <cell r="E663" t="str">
            <v>A</v>
          </cell>
          <cell r="F663">
            <v>1403</v>
          </cell>
          <cell r="G663" t="str">
            <v>5号楼A1403</v>
          </cell>
          <cell r="H663" t="str">
            <v>海南明远鑫信息科技有限公司</v>
          </cell>
          <cell r="I663" t="str">
            <v>肖雅茹</v>
          </cell>
          <cell r="J663" t="str">
            <v>网签</v>
          </cell>
        </row>
        <row r="663">
          <cell r="N663">
            <v>99.96</v>
          </cell>
          <cell r="O663">
            <v>76.54</v>
          </cell>
          <cell r="P663">
            <v>99.97</v>
          </cell>
          <cell r="Q663">
            <v>99.96</v>
          </cell>
          <cell r="R663">
            <v>76.36</v>
          </cell>
          <cell r="S663">
            <v>12900.0521808408</v>
          </cell>
          <cell r="T663">
            <v>12901</v>
          </cell>
          <cell r="U663">
            <v>1289618</v>
          </cell>
        </row>
        <row r="664">
          <cell r="C664" t="str">
            <v>三亚海月花园【138亩项目】-一期-5号楼-A-1303</v>
          </cell>
          <cell r="D664" t="str">
            <v>5号楼</v>
          </cell>
          <cell r="E664" t="str">
            <v>A</v>
          </cell>
          <cell r="F664">
            <v>1303</v>
          </cell>
          <cell r="G664" t="str">
            <v>5号楼A1303</v>
          </cell>
          <cell r="H664" t="str">
            <v>海南明远鑫信息科技有限公司</v>
          </cell>
          <cell r="I664" t="str">
            <v>肖雅茹</v>
          </cell>
          <cell r="J664" t="str">
            <v>网签</v>
          </cell>
        </row>
        <row r="664">
          <cell r="N664">
            <v>99.96</v>
          </cell>
          <cell r="O664">
            <v>76.54</v>
          </cell>
          <cell r="P664">
            <v>99.97</v>
          </cell>
          <cell r="Q664">
            <v>99.96</v>
          </cell>
          <cell r="R664">
            <v>76.36</v>
          </cell>
          <cell r="S664">
            <v>12900.0521808408</v>
          </cell>
          <cell r="T664">
            <v>12901</v>
          </cell>
          <cell r="U664">
            <v>1289618</v>
          </cell>
        </row>
        <row r="665">
          <cell r="C665" t="str">
            <v>三亚海月花园【138亩项目】-一期-5号楼-A-1203</v>
          </cell>
          <cell r="D665" t="str">
            <v>5号楼</v>
          </cell>
          <cell r="E665" t="str">
            <v>A</v>
          </cell>
          <cell r="F665">
            <v>1203</v>
          </cell>
          <cell r="G665" t="str">
            <v>5号楼A1203</v>
          </cell>
          <cell r="H665" t="str">
            <v>海南明远鑫信息科技有限公司</v>
          </cell>
          <cell r="I665" t="str">
            <v>肖雅茹</v>
          </cell>
          <cell r="J665" t="str">
            <v>网签</v>
          </cell>
        </row>
        <row r="665">
          <cell r="N665">
            <v>99.96</v>
          </cell>
          <cell r="O665">
            <v>76.54</v>
          </cell>
          <cell r="P665">
            <v>99.97</v>
          </cell>
          <cell r="Q665">
            <v>99.96</v>
          </cell>
          <cell r="R665">
            <v>76.36</v>
          </cell>
          <cell r="S665">
            <v>12900.0521808408</v>
          </cell>
          <cell r="T665">
            <v>12901</v>
          </cell>
          <cell r="U665">
            <v>1289618</v>
          </cell>
        </row>
        <row r="666">
          <cell r="C666" t="str">
            <v>三亚海月花园【138亩项目】-一期-5号楼-A-1103</v>
          </cell>
          <cell r="D666" t="str">
            <v>5号楼</v>
          </cell>
          <cell r="E666" t="str">
            <v>A</v>
          </cell>
          <cell r="F666">
            <v>1103</v>
          </cell>
          <cell r="G666" t="str">
            <v>5号楼A1103</v>
          </cell>
          <cell r="H666" t="str">
            <v>海南明远鑫信息科技有限公司</v>
          </cell>
          <cell r="I666" t="str">
            <v>肖雅茹</v>
          </cell>
          <cell r="J666" t="str">
            <v>网签</v>
          </cell>
        </row>
        <row r="666">
          <cell r="N666">
            <v>99.96</v>
          </cell>
          <cell r="O666">
            <v>76.54</v>
          </cell>
          <cell r="P666">
            <v>99.97</v>
          </cell>
          <cell r="Q666">
            <v>99.96</v>
          </cell>
          <cell r="R666">
            <v>76.36</v>
          </cell>
          <cell r="S666">
            <v>12900.0521808408</v>
          </cell>
          <cell r="T666">
            <v>12901</v>
          </cell>
          <cell r="U666">
            <v>1289618</v>
          </cell>
        </row>
        <row r="667">
          <cell r="C667" t="str">
            <v>三亚海月花园【138亩项目】-一期-5号楼-A-1003</v>
          </cell>
          <cell r="D667" t="str">
            <v>5号楼</v>
          </cell>
          <cell r="E667" t="str">
            <v>A</v>
          </cell>
          <cell r="F667">
            <v>1003</v>
          </cell>
          <cell r="G667" t="str">
            <v>5号楼A1003</v>
          </cell>
          <cell r="H667" t="str">
            <v>海南明远鑫信息科技有限公司</v>
          </cell>
          <cell r="I667" t="str">
            <v>肖雅茹</v>
          </cell>
          <cell r="J667" t="str">
            <v>网签</v>
          </cell>
        </row>
        <row r="667">
          <cell r="N667">
            <v>99.96</v>
          </cell>
          <cell r="O667">
            <v>76.54</v>
          </cell>
          <cell r="P667">
            <v>99.97</v>
          </cell>
          <cell r="Q667">
            <v>99.96</v>
          </cell>
          <cell r="R667">
            <v>76.36</v>
          </cell>
          <cell r="S667">
            <v>12900.0521808408</v>
          </cell>
          <cell r="T667">
            <v>12901</v>
          </cell>
          <cell r="U667">
            <v>1289618</v>
          </cell>
        </row>
        <row r="668">
          <cell r="C668" t="str">
            <v>三亚海月花园【138亩项目】-一期-5号楼-A-903</v>
          </cell>
          <cell r="D668" t="str">
            <v>5号楼</v>
          </cell>
          <cell r="E668" t="str">
            <v>A</v>
          </cell>
          <cell r="F668">
            <v>903</v>
          </cell>
          <cell r="G668" t="str">
            <v>5号楼A903</v>
          </cell>
          <cell r="H668" t="str">
            <v>海南明远鑫信息科技有限公司</v>
          </cell>
          <cell r="I668" t="str">
            <v>肖雅茹</v>
          </cell>
          <cell r="J668" t="str">
            <v>网签</v>
          </cell>
        </row>
        <row r="668">
          <cell r="N668">
            <v>99.96</v>
          </cell>
          <cell r="O668">
            <v>76.54</v>
          </cell>
          <cell r="P668">
            <v>99.97</v>
          </cell>
          <cell r="Q668">
            <v>99.96</v>
          </cell>
          <cell r="R668">
            <v>76.36</v>
          </cell>
          <cell r="S668">
            <v>12850.0521808408</v>
          </cell>
          <cell r="T668">
            <v>12851</v>
          </cell>
          <cell r="U668">
            <v>1284620</v>
          </cell>
        </row>
        <row r="669">
          <cell r="C669" t="str">
            <v>三亚海月花园【138亩项目】-一期-5号楼-A-803</v>
          </cell>
          <cell r="D669" t="str">
            <v>5号楼</v>
          </cell>
          <cell r="E669" t="str">
            <v>A</v>
          </cell>
          <cell r="F669">
            <v>803</v>
          </cell>
          <cell r="G669" t="str">
            <v>5号楼A803</v>
          </cell>
          <cell r="H669" t="str">
            <v>海南海帆起航科技有限公司</v>
          </cell>
          <cell r="I669" t="str">
            <v>肖雅茹</v>
          </cell>
          <cell r="J669" t="str">
            <v>网签</v>
          </cell>
        </row>
        <row r="669">
          <cell r="N669">
            <v>99.96</v>
          </cell>
          <cell r="O669">
            <v>76.54</v>
          </cell>
          <cell r="P669">
            <v>99.97</v>
          </cell>
          <cell r="Q669">
            <v>99.96</v>
          </cell>
          <cell r="R669">
            <v>76.36</v>
          </cell>
          <cell r="S669">
            <v>12850.0521808408</v>
          </cell>
          <cell r="T669">
            <v>12851</v>
          </cell>
          <cell r="U669">
            <v>1284620</v>
          </cell>
        </row>
        <row r="670">
          <cell r="C670" t="str">
            <v>三亚海月花园【138亩项目】-一期-5号楼-A-703</v>
          </cell>
          <cell r="D670" t="str">
            <v>5号楼</v>
          </cell>
          <cell r="E670" t="str">
            <v>A</v>
          </cell>
          <cell r="F670">
            <v>703</v>
          </cell>
          <cell r="G670" t="str">
            <v>5号楼A703</v>
          </cell>
          <cell r="H670" t="str">
            <v>海南九旭医药科技有限公司</v>
          </cell>
          <cell r="I670" t="str">
            <v>徐浩</v>
          </cell>
          <cell r="J670" t="str">
            <v>网签</v>
          </cell>
          <cell r="K670" t="str">
            <v>更名</v>
          </cell>
          <cell r="L670" t="str">
            <v>海南杏林医药科技有限公司</v>
          </cell>
        </row>
        <row r="670">
          <cell r="N670">
            <v>99.96</v>
          </cell>
          <cell r="O670">
            <v>76.54</v>
          </cell>
          <cell r="P670">
            <v>99.97</v>
          </cell>
          <cell r="Q670">
            <v>99.96</v>
          </cell>
          <cell r="R670">
            <v>76.36</v>
          </cell>
          <cell r="S670">
            <v>12850.0521808408</v>
          </cell>
          <cell r="T670">
            <v>12851</v>
          </cell>
          <cell r="U670">
            <v>1284620</v>
          </cell>
        </row>
        <row r="671">
          <cell r="C671" t="str">
            <v>三亚海月花园【138亩项目】-一期-5号楼-A-603</v>
          </cell>
          <cell r="D671" t="str">
            <v>5号楼</v>
          </cell>
          <cell r="E671" t="str">
            <v>A</v>
          </cell>
          <cell r="F671">
            <v>603</v>
          </cell>
          <cell r="G671" t="str">
            <v>5号楼A603</v>
          </cell>
          <cell r="H671" t="str">
            <v>张磊</v>
          </cell>
          <cell r="I671" t="str">
            <v>林美琪</v>
          </cell>
          <cell r="J671" t="str">
            <v>网签</v>
          </cell>
        </row>
        <row r="671">
          <cell r="M671" t="str">
            <v>120000公积金抵首付</v>
          </cell>
          <cell r="N671">
            <v>99.96</v>
          </cell>
          <cell r="O671">
            <v>76.54</v>
          </cell>
          <cell r="P671">
            <v>99.97</v>
          </cell>
          <cell r="Q671">
            <v>99.96</v>
          </cell>
          <cell r="R671">
            <v>76.36</v>
          </cell>
          <cell r="S671">
            <v>12850.0521808408</v>
          </cell>
          <cell r="T671">
            <v>12850</v>
          </cell>
          <cell r="U671">
            <v>1284491</v>
          </cell>
        </row>
        <row r="672">
          <cell r="C672" t="str">
            <v>三亚海月花园【138亩项目】-一期-5号楼-A-503</v>
          </cell>
          <cell r="D672" t="str">
            <v>5号楼</v>
          </cell>
          <cell r="E672" t="str">
            <v>A</v>
          </cell>
          <cell r="F672">
            <v>503</v>
          </cell>
          <cell r="G672" t="str">
            <v>5号楼A503</v>
          </cell>
          <cell r="H672" t="str">
            <v>李慕晴</v>
          </cell>
          <cell r="I672" t="str">
            <v>张宽</v>
          </cell>
          <cell r="J672" t="str">
            <v>网签</v>
          </cell>
        </row>
        <row r="672">
          <cell r="M672" t="str">
            <v>丰和21</v>
          </cell>
          <cell r="N672">
            <v>99.96</v>
          </cell>
          <cell r="O672">
            <v>76.54</v>
          </cell>
          <cell r="P672">
            <v>99.97</v>
          </cell>
          <cell r="Q672">
            <v>99.96</v>
          </cell>
          <cell r="R672">
            <v>76.36</v>
          </cell>
          <cell r="S672">
            <v>12750.0521808408</v>
          </cell>
          <cell r="T672">
            <v>12751</v>
          </cell>
          <cell r="U672">
            <v>1274623</v>
          </cell>
        </row>
        <row r="673">
          <cell r="C673" t="str">
            <v>三亚海月花园【138亩项目】-一期-5号楼-A-403</v>
          </cell>
          <cell r="D673" t="str">
            <v>5号楼</v>
          </cell>
          <cell r="E673" t="str">
            <v>A</v>
          </cell>
          <cell r="F673">
            <v>403</v>
          </cell>
          <cell r="G673" t="str">
            <v>5号楼A403</v>
          </cell>
          <cell r="H673" t="str">
            <v>贺海军</v>
          </cell>
          <cell r="I673" t="str">
            <v>石佳</v>
          </cell>
          <cell r="J673" t="str">
            <v>网签</v>
          </cell>
        </row>
        <row r="673">
          <cell r="M673" t="str">
            <v>丰和56</v>
          </cell>
          <cell r="N673">
            <v>99.96</v>
          </cell>
          <cell r="O673">
            <v>76.54</v>
          </cell>
          <cell r="P673">
            <v>99.97</v>
          </cell>
          <cell r="Q673">
            <v>99.96</v>
          </cell>
          <cell r="R673">
            <v>76.36</v>
          </cell>
          <cell r="S673">
            <v>12750.0521808408</v>
          </cell>
          <cell r="T673">
            <v>12751</v>
          </cell>
          <cell r="U673">
            <v>1274623</v>
          </cell>
        </row>
        <row r="674">
          <cell r="C674" t="str">
            <v>三亚海月花园【138亩项目】-一期-5号楼-A-303</v>
          </cell>
          <cell r="D674" t="str">
            <v>5号楼</v>
          </cell>
          <cell r="E674" t="str">
            <v>A</v>
          </cell>
          <cell r="F674">
            <v>303</v>
          </cell>
          <cell r="G674" t="str">
            <v>5号楼A303</v>
          </cell>
          <cell r="H674" t="str">
            <v>蔡文伟</v>
          </cell>
          <cell r="I674" t="str">
            <v>黄成林</v>
          </cell>
          <cell r="J674" t="str">
            <v>网签</v>
          </cell>
        </row>
        <row r="674">
          <cell r="M674" t="str">
            <v>丰和56</v>
          </cell>
          <cell r="N674">
            <v>99.96</v>
          </cell>
          <cell r="O674">
            <v>76.54</v>
          </cell>
          <cell r="P674">
            <v>99.97</v>
          </cell>
          <cell r="Q674">
            <v>99.96</v>
          </cell>
          <cell r="R674">
            <v>76.36</v>
          </cell>
          <cell r="S674">
            <v>12750.0521808408</v>
          </cell>
          <cell r="T674">
            <v>12751</v>
          </cell>
          <cell r="U674">
            <v>1274623</v>
          </cell>
        </row>
        <row r="675">
          <cell r="C675" t="str">
            <v>三亚海月花园【138亩项目】-一期-5号楼-A-203</v>
          </cell>
          <cell r="D675" t="str">
            <v>5号楼</v>
          </cell>
          <cell r="E675" t="str">
            <v>A</v>
          </cell>
          <cell r="F675">
            <v>203</v>
          </cell>
          <cell r="G675" t="str">
            <v>5号楼A203</v>
          </cell>
          <cell r="H675" t="str">
            <v>任禹臣</v>
          </cell>
          <cell r="I675" t="str">
            <v>周文雅</v>
          </cell>
          <cell r="J675" t="str">
            <v>网签</v>
          </cell>
        </row>
        <row r="675">
          <cell r="N675">
            <v>99.96</v>
          </cell>
          <cell r="O675">
            <v>76.54</v>
          </cell>
          <cell r="P675">
            <v>99.97</v>
          </cell>
          <cell r="Q675">
            <v>99.96</v>
          </cell>
          <cell r="R675">
            <v>76.36</v>
          </cell>
          <cell r="S675">
            <v>12750.0521808408</v>
          </cell>
          <cell r="T675">
            <v>12751</v>
          </cell>
          <cell r="U675">
            <v>1274623</v>
          </cell>
        </row>
        <row r="676">
          <cell r="C676" t="str">
            <v>三亚海月花园【138亩项目】-一期-5号楼-A-103</v>
          </cell>
          <cell r="D676" t="str">
            <v>5号楼</v>
          </cell>
          <cell r="E676" t="str">
            <v>A</v>
          </cell>
          <cell r="F676">
            <v>103</v>
          </cell>
          <cell r="G676" t="str">
            <v>5号楼A103</v>
          </cell>
        </row>
        <row r="676">
          <cell r="N676">
            <v>99.96</v>
          </cell>
          <cell r="O676">
            <v>76.54</v>
          </cell>
          <cell r="P676">
            <v>99.97</v>
          </cell>
          <cell r="Q676">
            <v>99.96</v>
          </cell>
          <cell r="R676">
            <v>76.36</v>
          </cell>
          <cell r="S676">
            <v>12350.0521808408</v>
          </cell>
          <cell r="T676">
            <v>9881</v>
          </cell>
          <cell r="U676">
            <v>987708</v>
          </cell>
        </row>
        <row r="677">
          <cell r="C677" t="str">
            <v>三亚海月花园【138亩项目】-一期-5号楼-A-2004</v>
          </cell>
          <cell r="D677" t="str">
            <v>5号楼</v>
          </cell>
          <cell r="E677" t="str">
            <v>A</v>
          </cell>
          <cell r="F677">
            <v>2004</v>
          </cell>
          <cell r="G677" t="str">
            <v>5号楼A2004</v>
          </cell>
          <cell r="H677" t="str">
            <v>海南明远鑫信息科技有限公司</v>
          </cell>
          <cell r="I677" t="str">
            <v>肖雅茹</v>
          </cell>
          <cell r="J677" t="str">
            <v>网签</v>
          </cell>
        </row>
        <row r="677">
          <cell r="N677">
            <v>99.88</v>
          </cell>
          <cell r="O677">
            <v>76.51</v>
          </cell>
          <cell r="P677">
            <v>99.93</v>
          </cell>
          <cell r="Q677">
            <v>99.88</v>
          </cell>
          <cell r="R677">
            <v>76.3</v>
          </cell>
          <cell r="S677">
            <v>12450.0521808408</v>
          </cell>
          <cell r="T677">
            <v>12456</v>
          </cell>
          <cell r="U677">
            <v>1244134</v>
          </cell>
        </row>
        <row r="678">
          <cell r="C678" t="str">
            <v>三亚海月花园【138亩项目】-一期-5号楼-A-1904</v>
          </cell>
          <cell r="D678" t="str">
            <v>5号楼</v>
          </cell>
          <cell r="E678" t="str">
            <v>A</v>
          </cell>
          <cell r="F678">
            <v>1904</v>
          </cell>
          <cell r="G678" t="str">
            <v>5号楼A1904</v>
          </cell>
          <cell r="H678" t="str">
            <v>海南明远鑫信息科技有限公司</v>
          </cell>
          <cell r="I678" t="str">
            <v>肖雅茹</v>
          </cell>
          <cell r="J678" t="str">
            <v>网签</v>
          </cell>
        </row>
        <row r="678">
          <cell r="N678">
            <v>99.88</v>
          </cell>
          <cell r="O678">
            <v>76.51</v>
          </cell>
          <cell r="P678">
            <v>99.93</v>
          </cell>
          <cell r="Q678">
            <v>99.88</v>
          </cell>
          <cell r="R678">
            <v>76.3</v>
          </cell>
          <cell r="S678">
            <v>12750.0521808408</v>
          </cell>
          <cell r="T678">
            <v>12756</v>
          </cell>
          <cell r="U678">
            <v>1274113</v>
          </cell>
        </row>
        <row r="679">
          <cell r="C679" t="str">
            <v>三亚海月花园【138亩项目】-一期-5号楼-A-1804</v>
          </cell>
          <cell r="D679" t="str">
            <v>5号楼</v>
          </cell>
          <cell r="E679" t="str">
            <v>A</v>
          </cell>
          <cell r="F679">
            <v>1804</v>
          </cell>
          <cell r="G679" t="str">
            <v>5号楼A1804</v>
          </cell>
          <cell r="H679" t="str">
            <v>海南明远鑫信息科技有限公司</v>
          </cell>
          <cell r="I679" t="str">
            <v>肖雅茹</v>
          </cell>
          <cell r="J679" t="str">
            <v>网签</v>
          </cell>
        </row>
        <row r="679">
          <cell r="N679">
            <v>99.88</v>
          </cell>
          <cell r="O679">
            <v>76.51</v>
          </cell>
          <cell r="P679">
            <v>99.93</v>
          </cell>
          <cell r="Q679">
            <v>99.88</v>
          </cell>
          <cell r="R679">
            <v>76.3</v>
          </cell>
          <cell r="S679">
            <v>12750.0521808408</v>
          </cell>
          <cell r="T679">
            <v>12756</v>
          </cell>
          <cell r="U679">
            <v>1274113</v>
          </cell>
        </row>
        <row r="680">
          <cell r="C680" t="str">
            <v>三亚海月花园【138亩项目】-一期-5号楼-A-1704</v>
          </cell>
          <cell r="D680" t="str">
            <v>5号楼</v>
          </cell>
          <cell r="E680" t="str">
            <v>A</v>
          </cell>
          <cell r="F680">
            <v>1704</v>
          </cell>
          <cell r="G680" t="str">
            <v>5号楼A1704</v>
          </cell>
          <cell r="H680" t="str">
            <v>海南明远鑫信息科技有限公司</v>
          </cell>
          <cell r="I680" t="str">
            <v>肖雅茹</v>
          </cell>
          <cell r="J680" t="str">
            <v>网签</v>
          </cell>
        </row>
        <row r="680">
          <cell r="N680">
            <v>99.88</v>
          </cell>
          <cell r="O680">
            <v>76.51</v>
          </cell>
          <cell r="P680">
            <v>99.93</v>
          </cell>
          <cell r="Q680">
            <v>99.88</v>
          </cell>
          <cell r="R680">
            <v>76.3</v>
          </cell>
          <cell r="S680">
            <v>12750.0521808408</v>
          </cell>
          <cell r="T680">
            <v>12756</v>
          </cell>
          <cell r="U680">
            <v>1274113</v>
          </cell>
        </row>
        <row r="681">
          <cell r="C681" t="str">
            <v>三亚海月花园【138亩项目】-一期-5号楼-A-1604</v>
          </cell>
          <cell r="D681" t="str">
            <v>5号楼</v>
          </cell>
          <cell r="E681" t="str">
            <v>A</v>
          </cell>
          <cell r="F681">
            <v>1604</v>
          </cell>
          <cell r="G681" t="str">
            <v>5号楼A1604</v>
          </cell>
          <cell r="H681" t="str">
            <v>海南浩源科技有限公司</v>
          </cell>
          <cell r="I681" t="str">
            <v>肖雅茹</v>
          </cell>
          <cell r="J681" t="str">
            <v>网签</v>
          </cell>
        </row>
        <row r="681">
          <cell r="N681">
            <v>99.88</v>
          </cell>
          <cell r="O681">
            <v>76.51</v>
          </cell>
          <cell r="P681">
            <v>99.93</v>
          </cell>
          <cell r="Q681">
            <v>99.88</v>
          </cell>
          <cell r="R681">
            <v>76.3</v>
          </cell>
          <cell r="S681">
            <v>12750.0521808408</v>
          </cell>
          <cell r="T681">
            <v>12756</v>
          </cell>
          <cell r="U681">
            <v>1274113</v>
          </cell>
        </row>
        <row r="682">
          <cell r="C682" t="str">
            <v>三亚海月花园【138亩项目】-一期-5号楼-A-1504</v>
          </cell>
          <cell r="D682" t="str">
            <v>5号楼</v>
          </cell>
          <cell r="E682" t="str">
            <v>A</v>
          </cell>
          <cell r="F682">
            <v>1504</v>
          </cell>
          <cell r="G682" t="str">
            <v>5号楼A1504</v>
          </cell>
          <cell r="H682" t="str">
            <v>海南明远鑫信息科技有限公司</v>
          </cell>
          <cell r="I682" t="str">
            <v>肖雅茹</v>
          </cell>
          <cell r="J682" t="str">
            <v>网签</v>
          </cell>
        </row>
        <row r="682">
          <cell r="N682">
            <v>99.88</v>
          </cell>
          <cell r="O682">
            <v>76.51</v>
          </cell>
          <cell r="P682">
            <v>99.93</v>
          </cell>
          <cell r="Q682">
            <v>99.88</v>
          </cell>
          <cell r="R682">
            <v>76.3</v>
          </cell>
          <cell r="S682">
            <v>12750.0521808408</v>
          </cell>
          <cell r="T682">
            <v>12756</v>
          </cell>
          <cell r="U682">
            <v>1274113</v>
          </cell>
        </row>
        <row r="683">
          <cell r="C683" t="str">
            <v>三亚海月花园【138亩项目】-一期-5号楼-A-1404</v>
          </cell>
          <cell r="D683" t="str">
            <v>5号楼</v>
          </cell>
          <cell r="E683" t="str">
            <v>A</v>
          </cell>
          <cell r="F683">
            <v>1404</v>
          </cell>
          <cell r="G683" t="str">
            <v>5号楼A1404</v>
          </cell>
          <cell r="H683" t="str">
            <v>海南明远鑫信息科技有限公司</v>
          </cell>
          <cell r="I683" t="str">
            <v>肖雅茹</v>
          </cell>
          <cell r="J683" t="str">
            <v>网签</v>
          </cell>
        </row>
        <row r="683">
          <cell r="N683">
            <v>99.88</v>
          </cell>
          <cell r="O683">
            <v>76.51</v>
          </cell>
          <cell r="P683">
            <v>99.93</v>
          </cell>
          <cell r="Q683">
            <v>99.88</v>
          </cell>
          <cell r="R683">
            <v>76.3</v>
          </cell>
          <cell r="S683">
            <v>12750.0521808408</v>
          </cell>
          <cell r="T683">
            <v>12756</v>
          </cell>
          <cell r="U683">
            <v>1274113</v>
          </cell>
        </row>
        <row r="684">
          <cell r="C684" t="str">
            <v>三亚海月花园【138亩项目】-一期-5号楼-A-1304</v>
          </cell>
          <cell r="D684" t="str">
            <v>5号楼</v>
          </cell>
          <cell r="E684" t="str">
            <v>A</v>
          </cell>
          <cell r="F684">
            <v>1304</v>
          </cell>
          <cell r="G684" t="str">
            <v>5号楼A1304</v>
          </cell>
          <cell r="H684" t="str">
            <v>海南明远鑫信息科技有限公司</v>
          </cell>
          <cell r="I684" t="str">
            <v>肖雅茹</v>
          </cell>
          <cell r="J684" t="str">
            <v>网签</v>
          </cell>
        </row>
        <row r="684">
          <cell r="N684">
            <v>99.88</v>
          </cell>
          <cell r="O684">
            <v>76.51</v>
          </cell>
          <cell r="P684">
            <v>99.93</v>
          </cell>
          <cell r="Q684">
            <v>99.88</v>
          </cell>
          <cell r="R684">
            <v>76.3</v>
          </cell>
          <cell r="S684">
            <v>12750.0521808408</v>
          </cell>
          <cell r="T684">
            <v>12756</v>
          </cell>
          <cell r="U684">
            <v>1274113</v>
          </cell>
        </row>
        <row r="685">
          <cell r="C685" t="str">
            <v>三亚海月花园【138亩项目】-一期-5号楼-A-1204</v>
          </cell>
          <cell r="D685" t="str">
            <v>5号楼</v>
          </cell>
          <cell r="E685" t="str">
            <v>A</v>
          </cell>
          <cell r="F685">
            <v>1204</v>
          </cell>
          <cell r="G685" t="str">
            <v>5号楼A1204</v>
          </cell>
          <cell r="H685" t="str">
            <v>海南明远鑫信息科技有限公司</v>
          </cell>
          <cell r="I685" t="str">
            <v>肖雅茹</v>
          </cell>
          <cell r="J685" t="str">
            <v>网签</v>
          </cell>
        </row>
        <row r="685">
          <cell r="N685">
            <v>99.88</v>
          </cell>
          <cell r="O685">
            <v>76.51</v>
          </cell>
          <cell r="P685">
            <v>99.93</v>
          </cell>
          <cell r="Q685">
            <v>99.88</v>
          </cell>
          <cell r="R685">
            <v>76.3</v>
          </cell>
          <cell r="S685">
            <v>12750.0521808408</v>
          </cell>
          <cell r="T685">
            <v>12756</v>
          </cell>
          <cell r="U685">
            <v>1274113</v>
          </cell>
        </row>
        <row r="686">
          <cell r="C686" t="str">
            <v>三亚海月花园【138亩项目】-一期-5号楼-A-1104</v>
          </cell>
          <cell r="D686" t="str">
            <v>5号楼</v>
          </cell>
          <cell r="E686" t="str">
            <v>A</v>
          </cell>
          <cell r="F686">
            <v>1104</v>
          </cell>
          <cell r="G686" t="str">
            <v>5号楼A1104</v>
          </cell>
          <cell r="H686" t="str">
            <v>海南明远鑫信息科技有限公司</v>
          </cell>
          <cell r="I686" t="str">
            <v>肖雅茹</v>
          </cell>
          <cell r="J686" t="str">
            <v>网签</v>
          </cell>
        </row>
        <row r="686">
          <cell r="N686">
            <v>99.88</v>
          </cell>
          <cell r="O686">
            <v>76.51</v>
          </cell>
          <cell r="P686">
            <v>99.93</v>
          </cell>
          <cell r="Q686">
            <v>99.88</v>
          </cell>
          <cell r="R686">
            <v>76.3</v>
          </cell>
          <cell r="S686">
            <v>12750.0521808408</v>
          </cell>
          <cell r="T686">
            <v>12756</v>
          </cell>
          <cell r="U686">
            <v>1274113</v>
          </cell>
        </row>
        <row r="687">
          <cell r="C687" t="str">
            <v>三亚海月花园【138亩项目】-一期-5号楼-A-1004</v>
          </cell>
          <cell r="D687" t="str">
            <v>5号楼</v>
          </cell>
          <cell r="E687" t="str">
            <v>A</v>
          </cell>
          <cell r="F687">
            <v>1004</v>
          </cell>
          <cell r="G687" t="str">
            <v>5号楼A1004</v>
          </cell>
          <cell r="H687" t="str">
            <v>海南明远鑫信息科技有限公司</v>
          </cell>
          <cell r="I687" t="str">
            <v>肖雅茹</v>
          </cell>
          <cell r="J687" t="str">
            <v>网签</v>
          </cell>
        </row>
        <row r="687">
          <cell r="N687">
            <v>99.88</v>
          </cell>
          <cell r="O687">
            <v>76.51</v>
          </cell>
          <cell r="P687">
            <v>99.93</v>
          </cell>
          <cell r="Q687">
            <v>99.88</v>
          </cell>
          <cell r="R687">
            <v>76.3</v>
          </cell>
          <cell r="S687">
            <v>12750.0521808408</v>
          </cell>
          <cell r="T687">
            <v>12756</v>
          </cell>
          <cell r="U687">
            <v>1274113</v>
          </cell>
        </row>
        <row r="688">
          <cell r="C688" t="str">
            <v>三亚海月花园【138亩项目】-一期-5号楼-A-904</v>
          </cell>
          <cell r="D688" t="str">
            <v>5号楼</v>
          </cell>
          <cell r="E688" t="str">
            <v>A</v>
          </cell>
          <cell r="F688">
            <v>904</v>
          </cell>
          <cell r="G688" t="str">
            <v>5号楼A904</v>
          </cell>
          <cell r="H688" t="str">
            <v>海南明远鑫信息科技有限公司</v>
          </cell>
          <cell r="I688" t="str">
            <v>肖雅茹</v>
          </cell>
          <cell r="J688" t="str">
            <v>网签</v>
          </cell>
        </row>
        <row r="688">
          <cell r="N688">
            <v>99.88</v>
          </cell>
          <cell r="O688">
            <v>76.51</v>
          </cell>
          <cell r="P688">
            <v>99.93</v>
          </cell>
          <cell r="Q688">
            <v>99.88</v>
          </cell>
          <cell r="R688">
            <v>76.3</v>
          </cell>
          <cell r="S688">
            <v>12700.0521808408</v>
          </cell>
          <cell r="T688">
            <v>12706</v>
          </cell>
          <cell r="U688">
            <v>1269116</v>
          </cell>
        </row>
        <row r="689">
          <cell r="C689" t="str">
            <v>三亚海月花园【138亩项目】-一期-5号楼-A-804</v>
          </cell>
          <cell r="D689" t="str">
            <v>5号楼</v>
          </cell>
          <cell r="E689" t="str">
            <v>A</v>
          </cell>
          <cell r="F689">
            <v>804</v>
          </cell>
          <cell r="G689" t="str">
            <v>5号楼A804</v>
          </cell>
          <cell r="H689" t="str">
            <v>海南海帆起航科技有限公司</v>
          </cell>
          <cell r="I689" t="str">
            <v>肖雅茹</v>
          </cell>
          <cell r="J689" t="str">
            <v>网签</v>
          </cell>
        </row>
        <row r="689">
          <cell r="N689">
            <v>99.88</v>
          </cell>
          <cell r="O689">
            <v>76.51</v>
          </cell>
          <cell r="P689">
            <v>99.93</v>
          </cell>
          <cell r="Q689">
            <v>99.88</v>
          </cell>
          <cell r="R689">
            <v>76.3</v>
          </cell>
          <cell r="S689">
            <v>12700.0521808408</v>
          </cell>
          <cell r="T689">
            <v>12706</v>
          </cell>
          <cell r="U689">
            <v>1269116</v>
          </cell>
        </row>
        <row r="690">
          <cell r="C690" t="str">
            <v>三亚海月花园【138亩项目】-一期-5号楼-A-704</v>
          </cell>
          <cell r="D690" t="str">
            <v>5号楼</v>
          </cell>
          <cell r="E690" t="str">
            <v>A</v>
          </cell>
          <cell r="F690">
            <v>704</v>
          </cell>
          <cell r="G690" t="str">
            <v>5号楼A704</v>
          </cell>
          <cell r="H690" t="str">
            <v>吴蓉蓉</v>
          </cell>
          <cell r="I690" t="str">
            <v>黄成林</v>
          </cell>
          <cell r="J690" t="str">
            <v>网签</v>
          </cell>
        </row>
        <row r="690">
          <cell r="N690">
            <v>99.88</v>
          </cell>
          <cell r="O690">
            <v>76.51</v>
          </cell>
          <cell r="P690">
            <v>99.93</v>
          </cell>
          <cell r="Q690">
            <v>99.88</v>
          </cell>
          <cell r="R690">
            <v>76.3</v>
          </cell>
          <cell r="S690">
            <v>12700.0521808408</v>
          </cell>
          <cell r="T690">
            <v>12700</v>
          </cell>
          <cell r="U690">
            <v>1268481</v>
          </cell>
        </row>
        <row r="691">
          <cell r="C691" t="str">
            <v>三亚海月花园【138亩项目】-一期-5号楼-A-604</v>
          </cell>
          <cell r="D691" t="str">
            <v>5号楼</v>
          </cell>
          <cell r="E691" t="str">
            <v>A</v>
          </cell>
          <cell r="F691">
            <v>604</v>
          </cell>
          <cell r="G691" t="str">
            <v>5号楼A604</v>
          </cell>
          <cell r="H691" t="str">
            <v>王銮英;邢增林</v>
          </cell>
          <cell r="I691" t="str">
            <v>石佳</v>
          </cell>
          <cell r="J691" t="str">
            <v>网签</v>
          </cell>
        </row>
        <row r="691">
          <cell r="N691">
            <v>99.88</v>
          </cell>
          <cell r="O691">
            <v>76.51</v>
          </cell>
          <cell r="P691">
            <v>99.93</v>
          </cell>
          <cell r="Q691">
            <v>99.88</v>
          </cell>
          <cell r="R691">
            <v>76.3</v>
          </cell>
          <cell r="S691">
            <v>12700.0521808408</v>
          </cell>
          <cell r="T691">
            <v>12700</v>
          </cell>
          <cell r="U691">
            <v>1268481</v>
          </cell>
        </row>
        <row r="692">
          <cell r="C692" t="str">
            <v>三亚海月花园【138亩项目】-一期-5号楼-A-504</v>
          </cell>
          <cell r="D692" t="str">
            <v>5号楼</v>
          </cell>
          <cell r="E692" t="str">
            <v>A</v>
          </cell>
          <cell r="F692">
            <v>504</v>
          </cell>
          <cell r="G692" t="str">
            <v>5号楼A504</v>
          </cell>
          <cell r="H692" t="str">
            <v>陈明江</v>
          </cell>
          <cell r="I692" t="str">
            <v>邵明成</v>
          </cell>
          <cell r="J692" t="str">
            <v>网签</v>
          </cell>
        </row>
        <row r="692">
          <cell r="M692" t="str">
            <v>丰和21</v>
          </cell>
          <cell r="N692">
            <v>99.88</v>
          </cell>
          <cell r="O692">
            <v>76.51</v>
          </cell>
          <cell r="P692">
            <v>99.93</v>
          </cell>
          <cell r="Q692">
            <v>99.88</v>
          </cell>
          <cell r="R692">
            <v>76.3</v>
          </cell>
          <cell r="S692">
            <v>12600.0521808408</v>
          </cell>
          <cell r="T692">
            <v>12606</v>
          </cell>
          <cell r="U692">
            <v>1259123</v>
          </cell>
        </row>
        <row r="693">
          <cell r="C693" t="str">
            <v>三亚海月花园【138亩项目】-一期-5号楼-A-404</v>
          </cell>
          <cell r="D693" t="str">
            <v>5号楼</v>
          </cell>
          <cell r="E693" t="str">
            <v>A</v>
          </cell>
          <cell r="F693">
            <v>404</v>
          </cell>
          <cell r="G693" t="str">
            <v>5号楼A404</v>
          </cell>
          <cell r="H693" t="str">
            <v>海南凡朵科技有限公司</v>
          </cell>
          <cell r="I693" t="str">
            <v>张宽</v>
          </cell>
          <cell r="J693" t="str">
            <v>网签</v>
          </cell>
          <cell r="K693" t="str">
            <v>更名</v>
          </cell>
          <cell r="L693" t="str">
            <v>海南丰和科技有限公司</v>
          </cell>
        </row>
        <row r="693">
          <cell r="N693">
            <v>99.88</v>
          </cell>
          <cell r="O693">
            <v>76.51</v>
          </cell>
          <cell r="P693">
            <v>99.93</v>
          </cell>
          <cell r="Q693">
            <v>99.88</v>
          </cell>
          <cell r="R693">
            <v>76.3</v>
          </cell>
          <cell r="S693">
            <v>12600.0521808408</v>
          </cell>
          <cell r="T693">
            <v>12606</v>
          </cell>
          <cell r="U693">
            <v>1259123</v>
          </cell>
        </row>
        <row r="694">
          <cell r="C694" t="str">
            <v>三亚海月花园【138亩项目】-一期-5号楼-A-304</v>
          </cell>
          <cell r="D694" t="str">
            <v>5号楼</v>
          </cell>
          <cell r="E694" t="str">
            <v>A</v>
          </cell>
          <cell r="F694">
            <v>304</v>
          </cell>
          <cell r="G694" t="str">
            <v>5号楼A304</v>
          </cell>
          <cell r="H694" t="str">
            <v>曲梦杰</v>
          </cell>
          <cell r="I694" t="str">
            <v>李俊妮</v>
          </cell>
          <cell r="J694" t="str">
            <v>网签</v>
          </cell>
        </row>
        <row r="694">
          <cell r="M694" t="str">
            <v>丰和56</v>
          </cell>
          <cell r="N694">
            <v>99.88</v>
          </cell>
          <cell r="O694">
            <v>76.51</v>
          </cell>
          <cell r="P694">
            <v>99.93</v>
          </cell>
          <cell r="Q694">
            <v>99.88</v>
          </cell>
          <cell r="R694">
            <v>76.3</v>
          </cell>
          <cell r="S694">
            <v>12600.0521808408</v>
          </cell>
          <cell r="T694">
            <v>12606</v>
          </cell>
          <cell r="U694">
            <v>1259123</v>
          </cell>
        </row>
        <row r="695">
          <cell r="C695" t="str">
            <v>三亚海月花园【138亩项目】-一期-5号楼-A-204</v>
          </cell>
          <cell r="D695" t="str">
            <v>5号楼</v>
          </cell>
          <cell r="E695" t="str">
            <v>A</v>
          </cell>
          <cell r="F695">
            <v>204</v>
          </cell>
          <cell r="G695" t="str">
            <v>5号楼A204</v>
          </cell>
          <cell r="H695" t="str">
            <v>李宝臣</v>
          </cell>
          <cell r="I695" t="str">
            <v>黄二林</v>
          </cell>
          <cell r="J695" t="str">
            <v>网签</v>
          </cell>
          <cell r="K695" t="str">
            <v>商贷变更一次性</v>
          </cell>
        </row>
        <row r="695">
          <cell r="N695">
            <v>99.88</v>
          </cell>
          <cell r="O695">
            <v>76.51</v>
          </cell>
          <cell r="P695">
            <v>99.93</v>
          </cell>
          <cell r="Q695">
            <v>99.88</v>
          </cell>
          <cell r="R695">
            <v>76.3</v>
          </cell>
          <cell r="S695">
            <v>12600.0521808408</v>
          </cell>
          <cell r="T695">
            <v>12606</v>
          </cell>
          <cell r="U695">
            <v>1259123</v>
          </cell>
        </row>
        <row r="696">
          <cell r="C696" t="str">
            <v>三亚海月花园【138亩项目】-一期-5号楼-A-104</v>
          </cell>
          <cell r="D696" t="str">
            <v>5号楼</v>
          </cell>
          <cell r="E696" t="str">
            <v>A</v>
          </cell>
          <cell r="F696">
            <v>104</v>
          </cell>
          <cell r="G696" t="str">
            <v>5号楼A104</v>
          </cell>
          <cell r="H696" t="str">
            <v>刘玲</v>
          </cell>
          <cell r="I696" t="str">
            <v>邵明成</v>
          </cell>
          <cell r="J696" t="str">
            <v>网签</v>
          </cell>
        </row>
        <row r="696">
          <cell r="N696">
            <v>97.29</v>
          </cell>
          <cell r="O696">
            <v>74.49</v>
          </cell>
          <cell r="P696">
            <v>97.29</v>
          </cell>
          <cell r="Q696">
            <v>97.29</v>
          </cell>
          <cell r="R696">
            <v>74.32</v>
          </cell>
          <cell r="S696">
            <v>12200.0521808408</v>
          </cell>
          <cell r="T696">
            <v>9760</v>
          </cell>
          <cell r="U696">
            <v>949554</v>
          </cell>
        </row>
        <row r="697">
          <cell r="C697" t="str">
            <v>三亚海月花园【138亩项目】-一期-5号楼-B-2001</v>
          </cell>
          <cell r="D697" t="str">
            <v>5号楼</v>
          </cell>
          <cell r="E697" t="str">
            <v>B</v>
          </cell>
          <cell r="F697">
            <v>2001</v>
          </cell>
          <cell r="G697" t="str">
            <v>5号楼B2001</v>
          </cell>
          <cell r="H697" t="str">
            <v>海南明远鑫信息科技有限公司</v>
          </cell>
          <cell r="I697" t="str">
            <v>肖雅茹</v>
          </cell>
          <cell r="J697" t="str">
            <v>网签</v>
          </cell>
        </row>
        <row r="697">
          <cell r="N697">
            <v>99.88</v>
          </cell>
          <cell r="O697">
            <v>76.51</v>
          </cell>
          <cell r="P697">
            <v>99.93</v>
          </cell>
          <cell r="Q697">
            <v>99.88</v>
          </cell>
          <cell r="R697">
            <v>76.3</v>
          </cell>
          <cell r="S697">
            <v>12450.0521808408</v>
          </cell>
          <cell r="T697">
            <v>12456</v>
          </cell>
          <cell r="U697">
            <v>1244134</v>
          </cell>
        </row>
        <row r="698">
          <cell r="C698" t="str">
            <v>三亚海月花园【138亩项目】-一期-5号楼-B-1901</v>
          </cell>
          <cell r="D698" t="str">
            <v>5号楼</v>
          </cell>
          <cell r="E698" t="str">
            <v>B</v>
          </cell>
          <cell r="F698">
            <v>1901</v>
          </cell>
          <cell r="G698" t="str">
            <v>5号楼B1901</v>
          </cell>
          <cell r="H698" t="str">
            <v>海南明远鑫信息科技有限公司</v>
          </cell>
          <cell r="I698" t="str">
            <v>肖雅茹</v>
          </cell>
          <cell r="J698" t="str">
            <v>网签</v>
          </cell>
        </row>
        <row r="698">
          <cell r="N698">
            <v>99.88</v>
          </cell>
          <cell r="O698">
            <v>76.51</v>
          </cell>
          <cell r="P698">
            <v>99.93</v>
          </cell>
          <cell r="Q698">
            <v>99.88</v>
          </cell>
          <cell r="R698">
            <v>76.3</v>
          </cell>
          <cell r="S698">
            <v>12750.0521808408</v>
          </cell>
          <cell r="T698">
            <v>12756</v>
          </cell>
          <cell r="U698">
            <v>1274113</v>
          </cell>
        </row>
        <row r="699">
          <cell r="C699" t="str">
            <v>三亚海月花园【138亩项目】-一期-5号楼-B-1801</v>
          </cell>
          <cell r="D699" t="str">
            <v>5号楼</v>
          </cell>
          <cell r="E699" t="str">
            <v>B</v>
          </cell>
          <cell r="F699">
            <v>1801</v>
          </cell>
          <cell r="G699" t="str">
            <v>5号楼B1801</v>
          </cell>
          <cell r="H699" t="str">
            <v>海南明远鑫信息科技有限公司</v>
          </cell>
          <cell r="I699" t="str">
            <v>肖雅茹</v>
          </cell>
          <cell r="J699" t="str">
            <v>网签</v>
          </cell>
        </row>
        <row r="699">
          <cell r="N699">
            <v>99.88</v>
          </cell>
          <cell r="O699">
            <v>76.51</v>
          </cell>
          <cell r="P699">
            <v>99.93</v>
          </cell>
          <cell r="Q699">
            <v>99.88</v>
          </cell>
          <cell r="R699">
            <v>76.3</v>
          </cell>
          <cell r="S699">
            <v>12750.0521808408</v>
          </cell>
          <cell r="T699">
            <v>12756</v>
          </cell>
          <cell r="U699">
            <v>1274113</v>
          </cell>
        </row>
        <row r="700">
          <cell r="C700" t="str">
            <v>三亚海月花园【138亩项目】-一期-5号楼-B-1701</v>
          </cell>
          <cell r="D700" t="str">
            <v>5号楼</v>
          </cell>
          <cell r="E700" t="str">
            <v>B</v>
          </cell>
          <cell r="F700">
            <v>1701</v>
          </cell>
          <cell r="G700" t="str">
            <v>5号楼B1701</v>
          </cell>
          <cell r="H700" t="str">
            <v>海南明远鑫信息科技有限公司</v>
          </cell>
          <cell r="I700" t="str">
            <v>肖雅茹</v>
          </cell>
          <cell r="J700" t="str">
            <v>网签</v>
          </cell>
        </row>
        <row r="700">
          <cell r="N700">
            <v>99.88</v>
          </cell>
          <cell r="O700">
            <v>76.51</v>
          </cell>
          <cell r="P700">
            <v>99.93</v>
          </cell>
          <cell r="Q700">
            <v>99.88</v>
          </cell>
          <cell r="R700">
            <v>76.3</v>
          </cell>
          <cell r="S700">
            <v>12750.0521808408</v>
          </cell>
          <cell r="T700">
            <v>12756</v>
          </cell>
          <cell r="U700">
            <v>1274113</v>
          </cell>
        </row>
        <row r="701">
          <cell r="C701" t="str">
            <v>三亚海月花园【138亩项目】-一期-5号楼-B-1601</v>
          </cell>
          <cell r="D701" t="str">
            <v>5号楼</v>
          </cell>
          <cell r="E701" t="str">
            <v>B</v>
          </cell>
          <cell r="F701">
            <v>1601</v>
          </cell>
          <cell r="G701" t="str">
            <v>5号楼B1601</v>
          </cell>
          <cell r="H701" t="str">
            <v>海南浩源科技有限公司</v>
          </cell>
          <cell r="I701" t="str">
            <v>肖雅茹</v>
          </cell>
          <cell r="J701" t="str">
            <v>网签</v>
          </cell>
        </row>
        <row r="701">
          <cell r="N701">
            <v>99.88</v>
          </cell>
          <cell r="O701">
            <v>76.51</v>
          </cell>
          <cell r="P701">
            <v>99.93</v>
          </cell>
          <cell r="Q701">
            <v>99.88</v>
          </cell>
          <cell r="R701">
            <v>76.3</v>
          </cell>
          <cell r="S701">
            <v>12750.0521808408</v>
          </cell>
          <cell r="T701">
            <v>12756</v>
          </cell>
          <cell r="U701">
            <v>1274113</v>
          </cell>
        </row>
        <row r="702">
          <cell r="C702" t="str">
            <v>三亚海月花园【138亩项目】-一期-5号楼-B-1501</v>
          </cell>
          <cell r="D702" t="str">
            <v>5号楼</v>
          </cell>
          <cell r="E702" t="str">
            <v>B</v>
          </cell>
          <cell r="F702">
            <v>1501</v>
          </cell>
          <cell r="G702" t="str">
            <v>5号楼B1501</v>
          </cell>
          <cell r="H702" t="str">
            <v>海南明远鑫信息科技有限公司</v>
          </cell>
          <cell r="I702" t="str">
            <v>肖雅茹</v>
          </cell>
          <cell r="J702" t="str">
            <v>网签</v>
          </cell>
        </row>
        <row r="702">
          <cell r="N702">
            <v>99.88</v>
          </cell>
          <cell r="O702">
            <v>76.51</v>
          </cell>
          <cell r="P702">
            <v>99.93</v>
          </cell>
          <cell r="Q702">
            <v>99.88</v>
          </cell>
          <cell r="R702">
            <v>76.3</v>
          </cell>
          <cell r="S702">
            <v>12750.0521808408</v>
          </cell>
          <cell r="T702">
            <v>12756</v>
          </cell>
          <cell r="U702">
            <v>1274113</v>
          </cell>
        </row>
        <row r="703">
          <cell r="C703" t="str">
            <v>三亚海月花园【138亩项目】-一期-5号楼-B-1401</v>
          </cell>
          <cell r="D703" t="str">
            <v>5号楼</v>
          </cell>
          <cell r="E703" t="str">
            <v>B</v>
          </cell>
          <cell r="F703">
            <v>1401</v>
          </cell>
          <cell r="G703" t="str">
            <v>5号楼B1401</v>
          </cell>
          <cell r="H703" t="str">
            <v>海南明远鑫信息科技有限公司</v>
          </cell>
          <cell r="I703" t="str">
            <v>肖雅茹</v>
          </cell>
          <cell r="J703" t="str">
            <v>网签</v>
          </cell>
        </row>
        <row r="703">
          <cell r="N703">
            <v>99.88</v>
          </cell>
          <cell r="O703">
            <v>76.51</v>
          </cell>
          <cell r="P703">
            <v>99.93</v>
          </cell>
          <cell r="Q703">
            <v>99.88</v>
          </cell>
          <cell r="R703">
            <v>76.3</v>
          </cell>
          <cell r="S703">
            <v>12750.0521808408</v>
          </cell>
          <cell r="T703">
            <v>12756</v>
          </cell>
          <cell r="U703">
            <v>1274113</v>
          </cell>
        </row>
        <row r="704">
          <cell r="C704" t="str">
            <v>三亚海月花园【138亩项目】-一期-5号楼-B-1301</v>
          </cell>
          <cell r="D704" t="str">
            <v>5号楼</v>
          </cell>
          <cell r="E704" t="str">
            <v>B</v>
          </cell>
          <cell r="F704">
            <v>1301</v>
          </cell>
          <cell r="G704" t="str">
            <v>5号楼B1301</v>
          </cell>
          <cell r="H704" t="str">
            <v>海南明远鑫信息科技有限公司</v>
          </cell>
          <cell r="I704" t="str">
            <v>肖雅茹</v>
          </cell>
          <cell r="J704" t="str">
            <v>网签</v>
          </cell>
        </row>
        <row r="704">
          <cell r="N704">
            <v>99.88</v>
          </cell>
          <cell r="O704">
            <v>76.51</v>
          </cell>
          <cell r="P704">
            <v>99.93</v>
          </cell>
          <cell r="Q704">
            <v>99.88</v>
          </cell>
          <cell r="R704">
            <v>76.3</v>
          </cell>
          <cell r="S704">
            <v>12750.0521808408</v>
          </cell>
          <cell r="T704">
            <v>12756</v>
          </cell>
          <cell r="U704">
            <v>1274113</v>
          </cell>
        </row>
        <row r="705">
          <cell r="C705" t="str">
            <v>三亚海月花园【138亩项目】-一期-5号楼-B-1201</v>
          </cell>
          <cell r="D705" t="str">
            <v>5号楼</v>
          </cell>
          <cell r="E705" t="str">
            <v>B</v>
          </cell>
          <cell r="F705">
            <v>1201</v>
          </cell>
          <cell r="G705" t="str">
            <v>5号楼B1201</v>
          </cell>
          <cell r="H705" t="str">
            <v>海南明远鑫信息科技有限公司</v>
          </cell>
          <cell r="I705" t="str">
            <v>肖雅茹</v>
          </cell>
          <cell r="J705" t="str">
            <v>网签</v>
          </cell>
        </row>
        <row r="705">
          <cell r="N705">
            <v>99.88</v>
          </cell>
          <cell r="O705">
            <v>76.51</v>
          </cell>
          <cell r="P705">
            <v>99.93</v>
          </cell>
          <cell r="Q705">
            <v>99.88</v>
          </cell>
          <cell r="R705">
            <v>76.3</v>
          </cell>
          <cell r="S705">
            <v>12750.0521808408</v>
          </cell>
          <cell r="T705">
            <v>12756</v>
          </cell>
          <cell r="U705">
            <v>1274113</v>
          </cell>
        </row>
        <row r="706">
          <cell r="C706" t="str">
            <v>三亚海月花园【138亩项目】-一期-5号楼-B-1101</v>
          </cell>
          <cell r="D706" t="str">
            <v>5号楼</v>
          </cell>
          <cell r="E706" t="str">
            <v>B</v>
          </cell>
          <cell r="F706">
            <v>1101</v>
          </cell>
          <cell r="G706" t="str">
            <v>5号楼B1101</v>
          </cell>
          <cell r="H706" t="str">
            <v>海南明远鑫信息科技有限公司</v>
          </cell>
          <cell r="I706" t="str">
            <v>肖雅茹</v>
          </cell>
          <cell r="J706" t="str">
            <v>网签</v>
          </cell>
        </row>
        <row r="706">
          <cell r="N706">
            <v>99.88</v>
          </cell>
          <cell r="O706">
            <v>76.51</v>
          </cell>
          <cell r="P706">
            <v>99.93</v>
          </cell>
          <cell r="Q706">
            <v>99.88</v>
          </cell>
          <cell r="R706">
            <v>76.3</v>
          </cell>
          <cell r="S706">
            <v>12750.0521808408</v>
          </cell>
          <cell r="T706">
            <v>12756</v>
          </cell>
          <cell r="U706">
            <v>1274113</v>
          </cell>
        </row>
        <row r="707">
          <cell r="C707" t="str">
            <v>三亚海月花园【138亩项目】-一期-5号楼-B-1001</v>
          </cell>
          <cell r="D707" t="str">
            <v>5号楼</v>
          </cell>
          <cell r="E707" t="str">
            <v>B</v>
          </cell>
          <cell r="F707">
            <v>1001</v>
          </cell>
          <cell r="G707" t="str">
            <v>5号楼B1001</v>
          </cell>
          <cell r="H707" t="str">
            <v>海南明远鑫信息科技有限公司</v>
          </cell>
          <cell r="I707" t="str">
            <v>肖雅茹</v>
          </cell>
          <cell r="J707" t="str">
            <v>网签</v>
          </cell>
        </row>
        <row r="707">
          <cell r="N707">
            <v>99.88</v>
          </cell>
          <cell r="O707">
            <v>76.51</v>
          </cell>
          <cell r="P707">
            <v>99.93</v>
          </cell>
          <cell r="Q707">
            <v>99.88</v>
          </cell>
          <cell r="R707">
            <v>76.3</v>
          </cell>
          <cell r="S707">
            <v>12750.0521808408</v>
          </cell>
          <cell r="T707">
            <v>12756</v>
          </cell>
          <cell r="U707">
            <v>1274113</v>
          </cell>
        </row>
        <row r="708">
          <cell r="C708" t="str">
            <v>三亚海月花园【138亩项目】-一期-5号楼-B-901</v>
          </cell>
          <cell r="D708" t="str">
            <v>5号楼</v>
          </cell>
          <cell r="E708" t="str">
            <v>B</v>
          </cell>
          <cell r="F708">
            <v>901</v>
          </cell>
          <cell r="G708" t="str">
            <v>5号楼B901</v>
          </cell>
          <cell r="H708" t="str">
            <v>海南明远鑫信息科技有限公司</v>
          </cell>
          <cell r="I708" t="str">
            <v>肖雅茹</v>
          </cell>
          <cell r="J708" t="str">
            <v>网签</v>
          </cell>
        </row>
        <row r="708">
          <cell r="N708">
            <v>99.88</v>
          </cell>
          <cell r="O708">
            <v>76.51</v>
          </cell>
          <cell r="P708">
            <v>99.93</v>
          </cell>
          <cell r="Q708">
            <v>99.88</v>
          </cell>
          <cell r="R708">
            <v>76.3</v>
          </cell>
          <cell r="S708">
            <v>12700.0521808408</v>
          </cell>
          <cell r="T708">
            <v>12706</v>
          </cell>
          <cell r="U708">
            <v>1269116</v>
          </cell>
        </row>
        <row r="709">
          <cell r="C709" t="str">
            <v>三亚海月花园【138亩项目】-一期-5号楼-B-801</v>
          </cell>
          <cell r="D709" t="str">
            <v>5号楼</v>
          </cell>
          <cell r="E709" t="str">
            <v>B</v>
          </cell>
          <cell r="F709">
            <v>801</v>
          </cell>
          <cell r="G709" t="str">
            <v>5号楼B801</v>
          </cell>
          <cell r="H709" t="str">
            <v>海南海帆起航科技有限公司</v>
          </cell>
          <cell r="I709" t="str">
            <v>肖雅茹</v>
          </cell>
          <cell r="J709" t="str">
            <v>网签</v>
          </cell>
        </row>
        <row r="709">
          <cell r="N709">
            <v>99.88</v>
          </cell>
          <cell r="O709">
            <v>76.51</v>
          </cell>
          <cell r="P709">
            <v>99.93</v>
          </cell>
          <cell r="Q709">
            <v>99.88</v>
          </cell>
          <cell r="R709">
            <v>76.3</v>
          </cell>
          <cell r="S709">
            <v>12700.0521808408</v>
          </cell>
          <cell r="T709">
            <v>12706</v>
          </cell>
          <cell r="U709">
            <v>1269116</v>
          </cell>
        </row>
        <row r="710">
          <cell r="C710" t="str">
            <v>三亚海月花园【138亩项目】-一期-5号楼-B-701</v>
          </cell>
          <cell r="D710" t="str">
            <v>5号楼</v>
          </cell>
          <cell r="E710" t="str">
            <v>B</v>
          </cell>
          <cell r="F710">
            <v>701</v>
          </cell>
          <cell r="G710" t="str">
            <v>5号楼B701</v>
          </cell>
          <cell r="H710" t="str">
            <v>海南深林源科技有限公司</v>
          </cell>
          <cell r="I710" t="str">
            <v>徐浩</v>
          </cell>
          <cell r="J710" t="str">
            <v>网签</v>
          </cell>
        </row>
        <row r="710">
          <cell r="N710">
            <v>99.88</v>
          </cell>
          <cell r="O710">
            <v>76.51</v>
          </cell>
          <cell r="P710">
            <v>99.93</v>
          </cell>
          <cell r="Q710">
            <v>99.88</v>
          </cell>
          <cell r="R710">
            <v>76.3</v>
          </cell>
          <cell r="S710">
            <v>12700.0521808408</v>
          </cell>
          <cell r="T710">
            <v>12706</v>
          </cell>
          <cell r="U710">
            <v>1269116</v>
          </cell>
        </row>
        <row r="711">
          <cell r="C711" t="str">
            <v>三亚海月花园【138亩项目】-一期-5号楼-B-601</v>
          </cell>
          <cell r="D711" t="str">
            <v>5号楼</v>
          </cell>
          <cell r="E711" t="str">
            <v>B</v>
          </cell>
          <cell r="F711">
            <v>601</v>
          </cell>
          <cell r="G711" t="str">
            <v>5号楼B601</v>
          </cell>
          <cell r="H711" t="str">
            <v>刘洋</v>
          </cell>
          <cell r="I711" t="str">
            <v>梁春荣</v>
          </cell>
          <cell r="J711" t="str">
            <v>网签</v>
          </cell>
        </row>
        <row r="711">
          <cell r="N711">
            <v>99.88</v>
          </cell>
          <cell r="O711">
            <v>76.51</v>
          </cell>
          <cell r="P711">
            <v>99.93</v>
          </cell>
          <cell r="Q711">
            <v>99.88</v>
          </cell>
          <cell r="R711">
            <v>76.3</v>
          </cell>
          <cell r="S711">
            <v>12700.0521808408</v>
          </cell>
          <cell r="T711">
            <v>12700</v>
          </cell>
          <cell r="U711">
            <v>1268481</v>
          </cell>
        </row>
        <row r="712">
          <cell r="C712" t="str">
            <v>三亚海月花园【138亩项目】-一期-5号楼-B-501</v>
          </cell>
          <cell r="D712" t="str">
            <v>5号楼</v>
          </cell>
          <cell r="E712" t="str">
            <v>B</v>
          </cell>
          <cell r="F712">
            <v>501</v>
          </cell>
          <cell r="G712" t="str">
            <v>5号楼B501</v>
          </cell>
          <cell r="H712" t="str">
            <v>牧蔓狄</v>
          </cell>
          <cell r="I712" t="str">
            <v>邝梓伊</v>
          </cell>
          <cell r="J712" t="str">
            <v>网签</v>
          </cell>
        </row>
        <row r="712">
          <cell r="N712">
            <v>99.88</v>
          </cell>
          <cell r="O712">
            <v>76.51</v>
          </cell>
          <cell r="P712">
            <v>99.93</v>
          </cell>
          <cell r="Q712">
            <v>99.88</v>
          </cell>
          <cell r="R712">
            <v>76.3</v>
          </cell>
          <cell r="S712">
            <v>12600.0521808408</v>
          </cell>
          <cell r="T712">
            <v>12606</v>
          </cell>
          <cell r="U712">
            <v>1259123</v>
          </cell>
        </row>
        <row r="713">
          <cell r="C713" t="str">
            <v>三亚海月花园【138亩项目】-一期-5号楼-B-401</v>
          </cell>
          <cell r="D713" t="str">
            <v>5号楼</v>
          </cell>
          <cell r="E713" t="str">
            <v>B</v>
          </cell>
          <cell r="F713">
            <v>401</v>
          </cell>
          <cell r="G713" t="str">
            <v>5号楼B401</v>
          </cell>
          <cell r="H713" t="str">
            <v>付可嘉</v>
          </cell>
          <cell r="I713" t="str">
            <v>陈硕达</v>
          </cell>
          <cell r="J713" t="str">
            <v>网签</v>
          </cell>
        </row>
        <row r="713">
          <cell r="M713" t="str">
            <v>丰和56</v>
          </cell>
          <cell r="N713">
            <v>99.88</v>
          </cell>
          <cell r="O713">
            <v>76.51</v>
          </cell>
          <cell r="P713">
            <v>99.93</v>
          </cell>
          <cell r="Q713">
            <v>99.88</v>
          </cell>
          <cell r="R713">
            <v>76.3</v>
          </cell>
          <cell r="S713">
            <v>12600.0521808408</v>
          </cell>
          <cell r="T713">
            <v>12606</v>
          </cell>
          <cell r="U713">
            <v>1259123</v>
          </cell>
        </row>
        <row r="714">
          <cell r="C714" t="str">
            <v>三亚海月花园【138亩项目】-一期-5号楼-B-301</v>
          </cell>
          <cell r="D714" t="str">
            <v>5号楼</v>
          </cell>
          <cell r="E714" t="str">
            <v>B</v>
          </cell>
          <cell r="F714">
            <v>301</v>
          </cell>
          <cell r="G714" t="str">
            <v>5号楼B301</v>
          </cell>
          <cell r="H714" t="str">
            <v>姚义龙</v>
          </cell>
          <cell r="I714" t="str">
            <v>林美琪</v>
          </cell>
          <cell r="J714" t="str">
            <v>网签</v>
          </cell>
        </row>
        <row r="714">
          <cell r="M714" t="str">
            <v>丰和56</v>
          </cell>
          <cell r="N714">
            <v>99.88</v>
          </cell>
          <cell r="O714">
            <v>76.51</v>
          </cell>
          <cell r="P714">
            <v>99.93</v>
          </cell>
          <cell r="Q714">
            <v>99.88</v>
          </cell>
          <cell r="R714">
            <v>76.3</v>
          </cell>
          <cell r="S714">
            <v>12600.0521808408</v>
          </cell>
          <cell r="T714">
            <v>12606</v>
          </cell>
          <cell r="U714">
            <v>1259123</v>
          </cell>
        </row>
        <row r="715">
          <cell r="C715" t="str">
            <v>三亚海月花园【138亩项目】-一期-5号楼-B-201</v>
          </cell>
          <cell r="D715" t="str">
            <v>5号楼</v>
          </cell>
          <cell r="E715" t="str">
            <v>B</v>
          </cell>
          <cell r="F715">
            <v>201</v>
          </cell>
          <cell r="G715" t="str">
            <v>5号楼B201</v>
          </cell>
          <cell r="H715" t="str">
            <v>海南发梓侨科技有限公司</v>
          </cell>
          <cell r="I715" t="str">
            <v>张宽</v>
          </cell>
          <cell r="J715" t="str">
            <v>网签</v>
          </cell>
        </row>
        <row r="715">
          <cell r="N715">
            <v>99.88</v>
          </cell>
          <cell r="O715">
            <v>76.51</v>
          </cell>
          <cell r="P715">
            <v>99.93</v>
          </cell>
          <cell r="Q715">
            <v>99.88</v>
          </cell>
          <cell r="R715">
            <v>76.3</v>
          </cell>
          <cell r="S715">
            <v>12600.0521808408</v>
          </cell>
          <cell r="T715">
            <v>12606</v>
          </cell>
          <cell r="U715">
            <v>1259123</v>
          </cell>
        </row>
        <row r="716">
          <cell r="C716" t="str">
            <v>三亚海月花园【138亩项目】-一期-5号楼-B-101</v>
          </cell>
          <cell r="D716" t="str">
            <v>5号楼</v>
          </cell>
          <cell r="E716" t="str">
            <v>B</v>
          </cell>
          <cell r="F716">
            <v>101</v>
          </cell>
          <cell r="G716" t="str">
            <v>5号楼B101</v>
          </cell>
          <cell r="H716" t="str">
            <v>廖万希</v>
          </cell>
          <cell r="I716" t="str">
            <v>徐迎</v>
          </cell>
          <cell r="J716" t="str">
            <v>网签</v>
          </cell>
        </row>
        <row r="716">
          <cell r="N716">
            <v>99.56</v>
          </cell>
          <cell r="O716">
            <v>76.26</v>
          </cell>
          <cell r="P716">
            <v>99.6</v>
          </cell>
          <cell r="Q716">
            <v>99.56</v>
          </cell>
          <cell r="R716">
            <v>76.06</v>
          </cell>
          <cell r="S716">
            <v>12200.0521808408</v>
          </cell>
          <cell r="T716">
            <v>9764</v>
          </cell>
          <cell r="U716">
            <v>972100</v>
          </cell>
        </row>
        <row r="717">
          <cell r="C717" t="str">
            <v>三亚海月花园【138亩项目】-一期-5号楼-B-2002</v>
          </cell>
          <cell r="D717" t="str">
            <v>5号楼</v>
          </cell>
          <cell r="E717" t="str">
            <v>B</v>
          </cell>
          <cell r="F717">
            <v>2002</v>
          </cell>
          <cell r="G717" t="str">
            <v>5号楼B2002</v>
          </cell>
          <cell r="H717" t="str">
            <v>海南明远鑫信息科技有限公司</v>
          </cell>
          <cell r="I717" t="str">
            <v>肖雅茹</v>
          </cell>
          <cell r="J717" t="str">
            <v>网签</v>
          </cell>
        </row>
        <row r="717">
          <cell r="N717">
            <v>99.96</v>
          </cell>
          <cell r="O717">
            <v>76.54</v>
          </cell>
          <cell r="P717">
            <v>99.97</v>
          </cell>
          <cell r="Q717">
            <v>99.96</v>
          </cell>
          <cell r="R717">
            <v>76.36</v>
          </cell>
          <cell r="S717">
            <v>12530.0521808408</v>
          </cell>
          <cell r="T717">
            <v>12531</v>
          </cell>
          <cell r="U717">
            <v>1252629</v>
          </cell>
        </row>
        <row r="718">
          <cell r="C718" t="str">
            <v>三亚海月花园【138亩项目】-一期-5号楼-B-1902</v>
          </cell>
          <cell r="D718" t="str">
            <v>5号楼</v>
          </cell>
          <cell r="E718" t="str">
            <v>B</v>
          </cell>
          <cell r="F718">
            <v>1902</v>
          </cell>
          <cell r="G718" t="str">
            <v>5号楼B1902</v>
          </cell>
          <cell r="H718" t="str">
            <v>海南明远鑫信息科技有限公司</v>
          </cell>
          <cell r="I718" t="str">
            <v>肖雅茹</v>
          </cell>
          <cell r="J718" t="str">
            <v>网签</v>
          </cell>
        </row>
        <row r="718">
          <cell r="N718">
            <v>99.96</v>
          </cell>
          <cell r="O718">
            <v>76.54</v>
          </cell>
          <cell r="P718">
            <v>99.97</v>
          </cell>
          <cell r="Q718">
            <v>99.96</v>
          </cell>
          <cell r="R718">
            <v>76.36</v>
          </cell>
          <cell r="S718">
            <v>12830.0521808408</v>
          </cell>
          <cell r="T718">
            <v>12831</v>
          </cell>
          <cell r="U718">
            <v>1282620</v>
          </cell>
        </row>
        <row r="719">
          <cell r="C719" t="str">
            <v>三亚海月花园【138亩项目】-一期-5号楼-B-1802</v>
          </cell>
          <cell r="D719" t="str">
            <v>5号楼</v>
          </cell>
          <cell r="E719" t="str">
            <v>B</v>
          </cell>
          <cell r="F719">
            <v>1802</v>
          </cell>
          <cell r="G719" t="str">
            <v>5号楼B1802</v>
          </cell>
          <cell r="H719" t="str">
            <v>海南明远鑫信息科技有限公司</v>
          </cell>
          <cell r="I719" t="str">
            <v>肖雅茹</v>
          </cell>
          <cell r="J719" t="str">
            <v>网签</v>
          </cell>
        </row>
        <row r="719">
          <cell r="N719">
            <v>99.96</v>
          </cell>
          <cell r="O719">
            <v>76.54</v>
          </cell>
          <cell r="P719">
            <v>99.97</v>
          </cell>
          <cell r="Q719">
            <v>99.96</v>
          </cell>
          <cell r="R719">
            <v>76.36</v>
          </cell>
          <cell r="S719">
            <v>12830.0521808408</v>
          </cell>
          <cell r="T719">
            <v>12831</v>
          </cell>
          <cell r="U719">
            <v>1282620</v>
          </cell>
        </row>
        <row r="720">
          <cell r="C720" t="str">
            <v>三亚海月花园【138亩项目】-一期-5号楼-B-1702</v>
          </cell>
          <cell r="D720" t="str">
            <v>5号楼</v>
          </cell>
          <cell r="E720" t="str">
            <v>B</v>
          </cell>
          <cell r="F720">
            <v>1702</v>
          </cell>
          <cell r="G720" t="str">
            <v>5号楼B1702</v>
          </cell>
          <cell r="H720" t="str">
            <v>海南明远鑫信息科技有限公司</v>
          </cell>
          <cell r="I720" t="str">
            <v>肖雅茹</v>
          </cell>
          <cell r="J720" t="str">
            <v>网签</v>
          </cell>
        </row>
        <row r="720">
          <cell r="N720">
            <v>99.96</v>
          </cell>
          <cell r="O720">
            <v>76.54</v>
          </cell>
          <cell r="P720">
            <v>99.97</v>
          </cell>
          <cell r="Q720">
            <v>99.96</v>
          </cell>
          <cell r="R720">
            <v>76.36</v>
          </cell>
          <cell r="S720">
            <v>12830.0521808408</v>
          </cell>
          <cell r="T720">
            <v>12831</v>
          </cell>
          <cell r="U720">
            <v>1282620</v>
          </cell>
        </row>
        <row r="721">
          <cell r="C721" t="str">
            <v>三亚海月花园【138亩项目】-一期-5号楼-B-1602</v>
          </cell>
          <cell r="D721" t="str">
            <v>5号楼</v>
          </cell>
          <cell r="E721" t="str">
            <v>B</v>
          </cell>
          <cell r="F721">
            <v>1602</v>
          </cell>
          <cell r="G721" t="str">
            <v>5号楼B1602</v>
          </cell>
          <cell r="H721" t="str">
            <v>海南浩源科技有限公司</v>
          </cell>
          <cell r="I721" t="str">
            <v>肖雅茹</v>
          </cell>
          <cell r="J721" t="str">
            <v>网签</v>
          </cell>
        </row>
        <row r="721">
          <cell r="N721">
            <v>99.96</v>
          </cell>
          <cell r="O721">
            <v>76.54</v>
          </cell>
          <cell r="P721">
            <v>99.97</v>
          </cell>
          <cell r="Q721">
            <v>99.96</v>
          </cell>
          <cell r="R721">
            <v>76.36</v>
          </cell>
          <cell r="S721">
            <v>12830.0521808408</v>
          </cell>
          <cell r="T721">
            <v>12831</v>
          </cell>
          <cell r="U721">
            <v>1282620</v>
          </cell>
        </row>
        <row r="722">
          <cell r="C722" t="str">
            <v>三亚海月花园【138亩项目】-一期-5号楼-B-1502</v>
          </cell>
          <cell r="D722" t="str">
            <v>5号楼</v>
          </cell>
          <cell r="E722" t="str">
            <v>B</v>
          </cell>
          <cell r="F722">
            <v>1502</v>
          </cell>
          <cell r="G722" t="str">
            <v>5号楼B1502</v>
          </cell>
          <cell r="H722" t="str">
            <v>海南明远鑫信息科技有限公司</v>
          </cell>
          <cell r="I722" t="str">
            <v>肖雅茹</v>
          </cell>
          <cell r="J722" t="str">
            <v>网签</v>
          </cell>
        </row>
        <row r="722">
          <cell r="N722">
            <v>99.96</v>
          </cell>
          <cell r="O722">
            <v>76.54</v>
          </cell>
          <cell r="P722">
            <v>99.97</v>
          </cell>
          <cell r="Q722">
            <v>99.96</v>
          </cell>
          <cell r="R722">
            <v>76.36</v>
          </cell>
          <cell r="S722">
            <v>12830.0521808408</v>
          </cell>
          <cell r="T722">
            <v>12831</v>
          </cell>
          <cell r="U722">
            <v>1282620</v>
          </cell>
        </row>
        <row r="723">
          <cell r="C723" t="str">
            <v>三亚海月花园【138亩项目】-一期-5号楼-B-1402</v>
          </cell>
          <cell r="D723" t="str">
            <v>5号楼</v>
          </cell>
          <cell r="E723" t="str">
            <v>B</v>
          </cell>
          <cell r="F723">
            <v>1402</v>
          </cell>
          <cell r="G723" t="str">
            <v>5号楼B1402</v>
          </cell>
          <cell r="H723" t="str">
            <v>海南明远鑫信息科技有限公司</v>
          </cell>
          <cell r="I723" t="str">
            <v>肖雅茹</v>
          </cell>
          <cell r="J723" t="str">
            <v>网签</v>
          </cell>
        </row>
        <row r="723">
          <cell r="N723">
            <v>99.96</v>
          </cell>
          <cell r="O723">
            <v>76.54</v>
          </cell>
          <cell r="P723">
            <v>99.97</v>
          </cell>
          <cell r="Q723">
            <v>99.96</v>
          </cell>
          <cell r="R723">
            <v>76.36</v>
          </cell>
          <cell r="S723">
            <v>12830.0521808408</v>
          </cell>
          <cell r="T723">
            <v>12831</v>
          </cell>
          <cell r="U723">
            <v>1282620</v>
          </cell>
        </row>
        <row r="724">
          <cell r="C724" t="str">
            <v>三亚海月花园【138亩项目】-一期-5号楼-B-1302</v>
          </cell>
          <cell r="D724" t="str">
            <v>5号楼</v>
          </cell>
          <cell r="E724" t="str">
            <v>B</v>
          </cell>
          <cell r="F724">
            <v>1302</v>
          </cell>
          <cell r="G724" t="str">
            <v>5号楼B1302</v>
          </cell>
          <cell r="H724" t="str">
            <v>海南明远鑫信息科技有限公司</v>
          </cell>
          <cell r="I724" t="str">
            <v>肖雅茹</v>
          </cell>
          <cell r="J724" t="str">
            <v>网签</v>
          </cell>
        </row>
        <row r="724">
          <cell r="N724">
            <v>99.96</v>
          </cell>
          <cell r="O724">
            <v>76.54</v>
          </cell>
          <cell r="P724">
            <v>99.97</v>
          </cell>
          <cell r="Q724">
            <v>99.96</v>
          </cell>
          <cell r="R724">
            <v>76.36</v>
          </cell>
          <cell r="S724">
            <v>12830.0521808408</v>
          </cell>
          <cell r="T724">
            <v>12831</v>
          </cell>
          <cell r="U724">
            <v>1282620</v>
          </cell>
        </row>
        <row r="725">
          <cell r="C725" t="str">
            <v>三亚海月花园【138亩项目】-一期-5号楼-B-1202</v>
          </cell>
          <cell r="D725" t="str">
            <v>5号楼</v>
          </cell>
          <cell r="E725" t="str">
            <v>B</v>
          </cell>
          <cell r="F725">
            <v>1202</v>
          </cell>
          <cell r="G725" t="str">
            <v>5号楼B1202</v>
          </cell>
          <cell r="H725" t="str">
            <v>海南明远鑫信息科技有限公司</v>
          </cell>
          <cell r="I725" t="str">
            <v>肖雅茹</v>
          </cell>
          <cell r="J725" t="str">
            <v>网签</v>
          </cell>
        </row>
        <row r="725">
          <cell r="N725">
            <v>99.96</v>
          </cell>
          <cell r="O725">
            <v>76.54</v>
          </cell>
          <cell r="P725">
            <v>99.97</v>
          </cell>
          <cell r="Q725">
            <v>99.96</v>
          </cell>
          <cell r="R725">
            <v>76.36</v>
          </cell>
          <cell r="S725">
            <v>12830.0521808408</v>
          </cell>
          <cell r="T725">
            <v>12831</v>
          </cell>
          <cell r="U725">
            <v>1282620</v>
          </cell>
        </row>
        <row r="726">
          <cell r="C726" t="str">
            <v>三亚海月花园【138亩项目】-一期-5号楼-B-1102</v>
          </cell>
          <cell r="D726" t="str">
            <v>5号楼</v>
          </cell>
          <cell r="E726" t="str">
            <v>B</v>
          </cell>
          <cell r="F726">
            <v>1102</v>
          </cell>
          <cell r="G726" t="str">
            <v>5号楼B1102</v>
          </cell>
          <cell r="H726" t="str">
            <v>海南明远鑫信息科技有限公司</v>
          </cell>
          <cell r="I726" t="str">
            <v>肖雅茹</v>
          </cell>
          <cell r="J726" t="str">
            <v>网签</v>
          </cell>
        </row>
        <row r="726">
          <cell r="N726">
            <v>99.96</v>
          </cell>
          <cell r="O726">
            <v>76.54</v>
          </cell>
          <cell r="P726">
            <v>99.97</v>
          </cell>
          <cell r="Q726">
            <v>99.96</v>
          </cell>
          <cell r="R726">
            <v>76.36</v>
          </cell>
          <cell r="S726">
            <v>12830.0521808408</v>
          </cell>
          <cell r="T726">
            <v>12831</v>
          </cell>
          <cell r="U726">
            <v>1282620</v>
          </cell>
        </row>
        <row r="727">
          <cell r="C727" t="str">
            <v>三亚海月花园【138亩项目】-一期-5号楼-B-1002</v>
          </cell>
          <cell r="D727" t="str">
            <v>5号楼</v>
          </cell>
          <cell r="E727" t="str">
            <v>B</v>
          </cell>
          <cell r="F727">
            <v>1002</v>
          </cell>
          <cell r="G727" t="str">
            <v>5号楼B1002</v>
          </cell>
          <cell r="H727" t="str">
            <v>海南明远鑫信息科技有限公司</v>
          </cell>
          <cell r="I727" t="str">
            <v>肖雅茹</v>
          </cell>
          <cell r="J727" t="str">
            <v>网签</v>
          </cell>
        </row>
        <row r="727">
          <cell r="N727">
            <v>99.96</v>
          </cell>
          <cell r="O727">
            <v>76.54</v>
          </cell>
          <cell r="P727">
            <v>99.97</v>
          </cell>
          <cell r="Q727">
            <v>99.96</v>
          </cell>
          <cell r="R727">
            <v>76.36</v>
          </cell>
          <cell r="S727">
            <v>12830.0521808408</v>
          </cell>
          <cell r="T727">
            <v>12831</v>
          </cell>
          <cell r="U727">
            <v>1282620</v>
          </cell>
        </row>
        <row r="728">
          <cell r="C728" t="str">
            <v>三亚海月花园【138亩项目】-一期-5号楼-B-902</v>
          </cell>
          <cell r="D728" t="str">
            <v>5号楼</v>
          </cell>
          <cell r="E728" t="str">
            <v>B</v>
          </cell>
          <cell r="F728">
            <v>902</v>
          </cell>
          <cell r="G728" t="str">
            <v>5号楼B902</v>
          </cell>
          <cell r="H728" t="str">
            <v>海南海帆起航科技有限公司</v>
          </cell>
          <cell r="I728" t="str">
            <v>肖雅茹</v>
          </cell>
          <cell r="J728" t="str">
            <v>网签</v>
          </cell>
        </row>
        <row r="728">
          <cell r="N728">
            <v>99.96</v>
          </cell>
          <cell r="O728">
            <v>76.54</v>
          </cell>
          <cell r="P728">
            <v>99.97</v>
          </cell>
          <cell r="Q728">
            <v>99.96</v>
          </cell>
          <cell r="R728">
            <v>76.36</v>
          </cell>
          <cell r="S728">
            <v>12780.0521808408</v>
          </cell>
          <cell r="T728">
            <v>12781</v>
          </cell>
          <cell r="U728">
            <v>1277622</v>
          </cell>
        </row>
        <row r="729">
          <cell r="C729" t="str">
            <v>三亚海月花园【138亩项目】-一期-5号楼-B-802</v>
          </cell>
          <cell r="D729" t="str">
            <v>5号楼</v>
          </cell>
          <cell r="E729" t="str">
            <v>B</v>
          </cell>
          <cell r="F729">
            <v>802</v>
          </cell>
          <cell r="G729" t="str">
            <v>5号楼B802</v>
          </cell>
          <cell r="H729" t="str">
            <v>海南海帆起航科技有限公司</v>
          </cell>
          <cell r="I729" t="str">
            <v>肖雅茹</v>
          </cell>
          <cell r="J729" t="str">
            <v>网签</v>
          </cell>
        </row>
        <row r="729">
          <cell r="N729">
            <v>99.96</v>
          </cell>
          <cell r="O729">
            <v>76.54</v>
          </cell>
          <cell r="P729">
            <v>99.97</v>
          </cell>
          <cell r="Q729">
            <v>99.96</v>
          </cell>
          <cell r="R729">
            <v>76.36</v>
          </cell>
          <cell r="S729">
            <v>12780.0521808408</v>
          </cell>
          <cell r="T729">
            <v>12781</v>
          </cell>
          <cell r="U729">
            <v>1277622</v>
          </cell>
        </row>
        <row r="730">
          <cell r="C730" t="str">
            <v>三亚海月花园【138亩项目】-一期-5号楼-B-702</v>
          </cell>
          <cell r="D730" t="str">
            <v>5号楼</v>
          </cell>
          <cell r="E730" t="str">
            <v>B</v>
          </cell>
          <cell r="F730">
            <v>702</v>
          </cell>
          <cell r="G730" t="str">
            <v>5号楼B702</v>
          </cell>
          <cell r="H730" t="str">
            <v>康贝音生物医药科技(海南)有限公司</v>
          </cell>
          <cell r="I730" t="str">
            <v>徐浩</v>
          </cell>
          <cell r="J730" t="str">
            <v>网签</v>
          </cell>
        </row>
        <row r="730">
          <cell r="N730">
            <v>99.96</v>
          </cell>
          <cell r="O730">
            <v>76.54</v>
          </cell>
          <cell r="P730">
            <v>99.97</v>
          </cell>
          <cell r="Q730">
            <v>99.96</v>
          </cell>
          <cell r="R730">
            <v>76.36</v>
          </cell>
          <cell r="S730">
            <v>12780.0521808408</v>
          </cell>
          <cell r="T730">
            <v>12781</v>
          </cell>
          <cell r="U730">
            <v>1277622</v>
          </cell>
        </row>
        <row r="731">
          <cell r="C731" t="str">
            <v>三亚海月花园【138亩项目】-一期-5号楼-B-602</v>
          </cell>
          <cell r="D731" t="str">
            <v>5号楼</v>
          </cell>
          <cell r="E731" t="str">
            <v>B</v>
          </cell>
          <cell r="F731">
            <v>602</v>
          </cell>
          <cell r="G731" t="str">
            <v>5号楼B602</v>
          </cell>
          <cell r="H731" t="str">
            <v>土能（三亚）集团有限公司</v>
          </cell>
          <cell r="I731" t="str">
            <v>欧艺</v>
          </cell>
          <cell r="J731" t="str">
            <v>网签</v>
          </cell>
        </row>
        <row r="731">
          <cell r="N731">
            <v>99.96</v>
          </cell>
          <cell r="O731">
            <v>76.54</v>
          </cell>
          <cell r="P731">
            <v>99.97</v>
          </cell>
          <cell r="Q731">
            <v>99.96</v>
          </cell>
          <cell r="R731">
            <v>76.36</v>
          </cell>
          <cell r="S731">
            <v>12780.0521808408</v>
          </cell>
          <cell r="T731">
            <v>12781</v>
          </cell>
          <cell r="U731">
            <v>1277622</v>
          </cell>
        </row>
        <row r="732">
          <cell r="C732" t="str">
            <v>三亚海月花园【138亩项目】-一期-5号楼-B-502</v>
          </cell>
          <cell r="D732" t="str">
            <v>5号楼</v>
          </cell>
          <cell r="E732" t="str">
            <v>B</v>
          </cell>
          <cell r="F732">
            <v>502</v>
          </cell>
          <cell r="G732" t="str">
            <v>5号楼B502</v>
          </cell>
          <cell r="H732" t="str">
            <v>文静</v>
          </cell>
          <cell r="I732" t="str">
            <v>周文雅</v>
          </cell>
          <cell r="J732" t="str">
            <v>网签</v>
          </cell>
        </row>
        <row r="732">
          <cell r="N732">
            <v>99.96</v>
          </cell>
          <cell r="O732">
            <v>76.54</v>
          </cell>
          <cell r="P732">
            <v>99.97</v>
          </cell>
          <cell r="Q732">
            <v>99.96</v>
          </cell>
          <cell r="R732">
            <v>76.36</v>
          </cell>
          <cell r="S732">
            <v>12680.0521808408</v>
          </cell>
          <cell r="T732">
            <v>12681</v>
          </cell>
          <cell r="U732">
            <v>1267625</v>
          </cell>
        </row>
        <row r="733">
          <cell r="C733" t="str">
            <v>三亚海月花园【138亩项目】-一期-5号楼-B-402</v>
          </cell>
          <cell r="D733" t="str">
            <v>5号楼</v>
          </cell>
          <cell r="E733" t="str">
            <v>B</v>
          </cell>
          <cell r="F733">
            <v>402</v>
          </cell>
          <cell r="G733" t="str">
            <v>5号楼B402</v>
          </cell>
          <cell r="H733" t="str">
            <v>程锴</v>
          </cell>
          <cell r="I733" t="str">
            <v>徐迎</v>
          </cell>
          <cell r="J733" t="str">
            <v>网签</v>
          </cell>
        </row>
        <row r="733">
          <cell r="N733">
            <v>99.96</v>
          </cell>
          <cell r="O733">
            <v>76.54</v>
          </cell>
          <cell r="P733">
            <v>99.97</v>
          </cell>
          <cell r="Q733">
            <v>99.96</v>
          </cell>
          <cell r="R733">
            <v>76.36</v>
          </cell>
          <cell r="S733">
            <v>12680.0521808408</v>
          </cell>
          <cell r="T733">
            <v>12681</v>
          </cell>
          <cell r="U733">
            <v>1267625</v>
          </cell>
        </row>
        <row r="734">
          <cell r="C734" t="str">
            <v>三亚海月花园【138亩项目】-一期-5号楼-B-302</v>
          </cell>
          <cell r="D734" t="str">
            <v>5号楼</v>
          </cell>
          <cell r="E734" t="str">
            <v>B</v>
          </cell>
          <cell r="F734">
            <v>302</v>
          </cell>
          <cell r="G734" t="str">
            <v>5号楼B302</v>
          </cell>
          <cell r="H734" t="str">
            <v>范平珊</v>
          </cell>
          <cell r="I734" t="str">
            <v>黄成林</v>
          </cell>
          <cell r="J734" t="str">
            <v>网签</v>
          </cell>
        </row>
        <row r="734">
          <cell r="M734" t="str">
            <v>丰和56</v>
          </cell>
          <cell r="N734">
            <v>99.96</v>
          </cell>
          <cell r="O734">
            <v>76.54</v>
          </cell>
          <cell r="P734">
            <v>99.97</v>
          </cell>
          <cell r="Q734">
            <v>99.96</v>
          </cell>
          <cell r="R734">
            <v>76.36</v>
          </cell>
          <cell r="S734">
            <v>12680.0521808408</v>
          </cell>
          <cell r="T734">
            <v>12681</v>
          </cell>
          <cell r="U734">
            <v>1267625</v>
          </cell>
        </row>
        <row r="735">
          <cell r="C735" t="str">
            <v>三亚海月花园【138亩项目】-一期-5号楼-B-202</v>
          </cell>
          <cell r="D735" t="str">
            <v>5号楼</v>
          </cell>
          <cell r="E735" t="str">
            <v>B</v>
          </cell>
          <cell r="F735">
            <v>202</v>
          </cell>
          <cell r="G735" t="str">
            <v>5号楼B202</v>
          </cell>
          <cell r="H735" t="str">
            <v>朱家正</v>
          </cell>
          <cell r="I735" t="str">
            <v>李俊妮</v>
          </cell>
          <cell r="J735" t="str">
            <v>网签</v>
          </cell>
        </row>
        <row r="735">
          <cell r="N735">
            <v>99.96</v>
          </cell>
          <cell r="O735">
            <v>76.54</v>
          </cell>
          <cell r="P735">
            <v>99.97</v>
          </cell>
          <cell r="Q735">
            <v>99.96</v>
          </cell>
          <cell r="R735">
            <v>76.36</v>
          </cell>
          <cell r="S735">
            <v>12680.0521808408</v>
          </cell>
          <cell r="T735">
            <v>12681</v>
          </cell>
          <cell r="U735">
            <v>1267625</v>
          </cell>
        </row>
        <row r="736">
          <cell r="C736" t="str">
            <v>三亚海月花园【138亩项目】-一期-5号楼-B-102</v>
          </cell>
          <cell r="D736" t="str">
            <v>5号楼</v>
          </cell>
          <cell r="E736" t="str">
            <v>B</v>
          </cell>
          <cell r="F736">
            <v>102</v>
          </cell>
          <cell r="G736" t="str">
            <v>5号楼B102</v>
          </cell>
          <cell r="H736" t="str">
            <v>陈永君</v>
          </cell>
          <cell r="I736" t="str">
            <v>梁春荣</v>
          </cell>
          <cell r="J736" t="str">
            <v>网签</v>
          </cell>
        </row>
        <row r="736">
          <cell r="N736">
            <v>99.96</v>
          </cell>
          <cell r="O736">
            <v>76.54</v>
          </cell>
          <cell r="P736">
            <v>99.97</v>
          </cell>
          <cell r="Q736">
            <v>99.96</v>
          </cell>
          <cell r="R736">
            <v>76.36</v>
          </cell>
          <cell r="S736">
            <v>12280.0521808408</v>
          </cell>
          <cell r="T736">
            <v>9825</v>
          </cell>
          <cell r="U736">
            <v>982110</v>
          </cell>
        </row>
        <row r="737">
          <cell r="C737" t="str">
            <v>三亚海月花园【138亩项目】-一期-5号楼-B-2003</v>
          </cell>
          <cell r="D737" t="str">
            <v>5号楼</v>
          </cell>
          <cell r="E737" t="str">
            <v>B</v>
          </cell>
          <cell r="F737">
            <v>2003</v>
          </cell>
          <cell r="G737" t="str">
            <v>5号楼B2003</v>
          </cell>
          <cell r="H737" t="str">
            <v>海南明远鑫信息科技有限公司</v>
          </cell>
          <cell r="I737" t="str">
            <v>肖雅茹</v>
          </cell>
          <cell r="J737" t="str">
            <v>网签</v>
          </cell>
        </row>
        <row r="737">
          <cell r="N737">
            <v>99.96</v>
          </cell>
          <cell r="O737">
            <v>76.54</v>
          </cell>
          <cell r="P737">
            <v>99.97</v>
          </cell>
          <cell r="Q737">
            <v>99.96</v>
          </cell>
          <cell r="R737">
            <v>76.36</v>
          </cell>
          <cell r="S737">
            <v>12600.0521808408</v>
          </cell>
          <cell r="T737">
            <v>12601</v>
          </cell>
          <cell r="U737">
            <v>1259627</v>
          </cell>
        </row>
        <row r="738">
          <cell r="C738" t="str">
            <v>三亚海月花园【138亩项目】-一期-5号楼-B-1903</v>
          </cell>
          <cell r="D738" t="str">
            <v>5号楼</v>
          </cell>
          <cell r="E738" t="str">
            <v>B</v>
          </cell>
          <cell r="F738">
            <v>1903</v>
          </cell>
          <cell r="G738" t="str">
            <v>5号楼B1903</v>
          </cell>
          <cell r="H738" t="str">
            <v>海南明远鑫信息科技有限公司</v>
          </cell>
          <cell r="I738" t="str">
            <v>肖雅茹</v>
          </cell>
          <cell r="J738" t="str">
            <v>网签</v>
          </cell>
        </row>
        <row r="738">
          <cell r="N738">
            <v>99.96</v>
          </cell>
          <cell r="O738">
            <v>76.54</v>
          </cell>
          <cell r="P738">
            <v>99.97</v>
          </cell>
          <cell r="Q738">
            <v>99.96</v>
          </cell>
          <cell r="R738">
            <v>76.36</v>
          </cell>
          <cell r="S738">
            <v>12900.0521808408</v>
          </cell>
          <cell r="T738">
            <v>12901</v>
          </cell>
          <cell r="U738">
            <v>1289618</v>
          </cell>
        </row>
        <row r="739">
          <cell r="C739" t="str">
            <v>三亚海月花园【138亩项目】-一期-5号楼-B-1803</v>
          </cell>
          <cell r="D739" t="str">
            <v>5号楼</v>
          </cell>
          <cell r="E739" t="str">
            <v>B</v>
          </cell>
          <cell r="F739">
            <v>1803</v>
          </cell>
          <cell r="G739" t="str">
            <v>5号楼B1803</v>
          </cell>
          <cell r="H739" t="str">
            <v>海南明远鑫信息科技有限公司</v>
          </cell>
          <cell r="I739" t="str">
            <v>肖雅茹</v>
          </cell>
          <cell r="J739" t="str">
            <v>网签</v>
          </cell>
        </row>
        <row r="739">
          <cell r="N739">
            <v>99.96</v>
          </cell>
          <cell r="O739">
            <v>76.54</v>
          </cell>
          <cell r="P739">
            <v>99.97</v>
          </cell>
          <cell r="Q739">
            <v>99.96</v>
          </cell>
          <cell r="R739">
            <v>76.36</v>
          </cell>
          <cell r="S739">
            <v>12900.0521808408</v>
          </cell>
          <cell r="T739">
            <v>12901</v>
          </cell>
          <cell r="U739">
            <v>1289618</v>
          </cell>
        </row>
        <row r="740">
          <cell r="C740" t="str">
            <v>三亚海月花园【138亩项目】-一期-5号楼-B-1703</v>
          </cell>
          <cell r="D740" t="str">
            <v>5号楼</v>
          </cell>
          <cell r="E740" t="str">
            <v>B</v>
          </cell>
          <cell r="F740">
            <v>1703</v>
          </cell>
          <cell r="G740" t="str">
            <v>5号楼B1703</v>
          </cell>
          <cell r="H740" t="str">
            <v>海南明远鑫信息科技有限公司</v>
          </cell>
          <cell r="I740" t="str">
            <v>肖雅茹</v>
          </cell>
          <cell r="J740" t="str">
            <v>网签</v>
          </cell>
        </row>
        <row r="740">
          <cell r="N740">
            <v>99.96</v>
          </cell>
          <cell r="O740">
            <v>76.54</v>
          </cell>
          <cell r="P740">
            <v>99.97</v>
          </cell>
          <cell r="Q740">
            <v>99.96</v>
          </cell>
          <cell r="R740">
            <v>76.36</v>
          </cell>
          <cell r="S740">
            <v>12900.0521808408</v>
          </cell>
          <cell r="T740">
            <v>12901</v>
          </cell>
          <cell r="U740">
            <v>1289618</v>
          </cell>
        </row>
        <row r="741">
          <cell r="C741" t="str">
            <v>三亚海月花园【138亩项目】-一期-5号楼-B-1603</v>
          </cell>
          <cell r="D741" t="str">
            <v>5号楼</v>
          </cell>
          <cell r="E741" t="str">
            <v>B</v>
          </cell>
          <cell r="F741">
            <v>1603</v>
          </cell>
          <cell r="G741" t="str">
            <v>5号楼B1603</v>
          </cell>
          <cell r="H741" t="str">
            <v>海南浩源科技有限公司</v>
          </cell>
          <cell r="I741" t="str">
            <v>肖雅茹</v>
          </cell>
          <cell r="J741" t="str">
            <v>网签</v>
          </cell>
        </row>
        <row r="741">
          <cell r="N741">
            <v>99.96</v>
          </cell>
          <cell r="O741">
            <v>76.54</v>
          </cell>
          <cell r="P741">
            <v>99.97</v>
          </cell>
          <cell r="Q741">
            <v>99.96</v>
          </cell>
          <cell r="R741">
            <v>76.36</v>
          </cell>
          <cell r="S741">
            <v>12900.0521808408</v>
          </cell>
          <cell r="T741">
            <v>12901</v>
          </cell>
          <cell r="U741">
            <v>1289618</v>
          </cell>
        </row>
        <row r="742">
          <cell r="C742" t="str">
            <v>三亚海月花园【138亩项目】-一期-5号楼-B-1503</v>
          </cell>
          <cell r="D742" t="str">
            <v>5号楼</v>
          </cell>
          <cell r="E742" t="str">
            <v>B</v>
          </cell>
          <cell r="F742">
            <v>1503</v>
          </cell>
          <cell r="G742" t="str">
            <v>5号楼B1503</v>
          </cell>
          <cell r="H742" t="str">
            <v>海南明远鑫信息科技有限公司</v>
          </cell>
          <cell r="I742" t="str">
            <v>肖雅茹</v>
          </cell>
          <cell r="J742" t="str">
            <v>网签</v>
          </cell>
        </row>
        <row r="742">
          <cell r="N742">
            <v>99.96</v>
          </cell>
          <cell r="O742">
            <v>76.54</v>
          </cell>
          <cell r="P742">
            <v>99.97</v>
          </cell>
          <cell r="Q742">
            <v>99.96</v>
          </cell>
          <cell r="R742">
            <v>76.36</v>
          </cell>
          <cell r="S742">
            <v>12900.0521808408</v>
          </cell>
          <cell r="T742">
            <v>12901</v>
          </cell>
          <cell r="U742">
            <v>1289618</v>
          </cell>
        </row>
        <row r="743">
          <cell r="C743" t="str">
            <v>三亚海月花园【138亩项目】-一期-5号楼-B-1403</v>
          </cell>
          <cell r="D743" t="str">
            <v>5号楼</v>
          </cell>
          <cell r="E743" t="str">
            <v>B</v>
          </cell>
          <cell r="F743">
            <v>1403</v>
          </cell>
          <cell r="G743" t="str">
            <v>5号楼B1403</v>
          </cell>
          <cell r="H743" t="str">
            <v>海南明远鑫信息科技有限公司</v>
          </cell>
          <cell r="I743" t="str">
            <v>肖雅茹</v>
          </cell>
          <cell r="J743" t="str">
            <v>网签</v>
          </cell>
        </row>
        <row r="743">
          <cell r="N743">
            <v>99.96</v>
          </cell>
          <cell r="O743">
            <v>76.54</v>
          </cell>
          <cell r="P743">
            <v>99.97</v>
          </cell>
          <cell r="Q743">
            <v>99.96</v>
          </cell>
          <cell r="R743">
            <v>76.36</v>
          </cell>
          <cell r="S743">
            <v>12900.0521808408</v>
          </cell>
          <cell r="T743">
            <v>12901</v>
          </cell>
          <cell r="U743">
            <v>1289618</v>
          </cell>
        </row>
        <row r="744">
          <cell r="C744" t="str">
            <v>三亚海月花园【138亩项目】-一期-5号楼-B-1303</v>
          </cell>
          <cell r="D744" t="str">
            <v>5号楼</v>
          </cell>
          <cell r="E744" t="str">
            <v>B</v>
          </cell>
          <cell r="F744">
            <v>1303</v>
          </cell>
          <cell r="G744" t="str">
            <v>5号楼B1303</v>
          </cell>
          <cell r="H744" t="str">
            <v>海南明远鑫信息科技有限公司</v>
          </cell>
          <cell r="I744" t="str">
            <v>肖雅茹</v>
          </cell>
          <cell r="J744" t="str">
            <v>网签</v>
          </cell>
        </row>
        <row r="744">
          <cell r="N744">
            <v>99.96</v>
          </cell>
          <cell r="O744">
            <v>76.54</v>
          </cell>
          <cell r="P744">
            <v>99.97</v>
          </cell>
          <cell r="Q744">
            <v>99.96</v>
          </cell>
          <cell r="R744">
            <v>76.36</v>
          </cell>
          <cell r="S744">
            <v>12900.0521808408</v>
          </cell>
          <cell r="T744">
            <v>12901</v>
          </cell>
          <cell r="U744">
            <v>1289618</v>
          </cell>
        </row>
        <row r="745">
          <cell r="C745" t="str">
            <v>三亚海月花园【138亩项目】-一期-5号楼-B-1203</v>
          </cell>
          <cell r="D745" t="str">
            <v>5号楼</v>
          </cell>
          <cell r="E745" t="str">
            <v>B</v>
          </cell>
          <cell r="F745">
            <v>1203</v>
          </cell>
          <cell r="G745" t="str">
            <v>5号楼B1203</v>
          </cell>
          <cell r="H745" t="str">
            <v>海南明远鑫信息科技有限公司</v>
          </cell>
          <cell r="I745" t="str">
            <v>肖雅茹</v>
          </cell>
          <cell r="J745" t="str">
            <v>网签</v>
          </cell>
        </row>
        <row r="745">
          <cell r="N745">
            <v>99.96</v>
          </cell>
          <cell r="O745">
            <v>76.54</v>
          </cell>
          <cell r="P745">
            <v>99.97</v>
          </cell>
          <cell r="Q745">
            <v>99.96</v>
          </cell>
          <cell r="R745">
            <v>76.36</v>
          </cell>
          <cell r="S745">
            <v>12900.0521808408</v>
          </cell>
          <cell r="T745">
            <v>12901</v>
          </cell>
          <cell r="U745">
            <v>1289618</v>
          </cell>
        </row>
        <row r="746">
          <cell r="C746" t="str">
            <v>三亚海月花园【138亩项目】-一期-5号楼-B-1103</v>
          </cell>
          <cell r="D746" t="str">
            <v>5号楼</v>
          </cell>
          <cell r="E746" t="str">
            <v>B</v>
          </cell>
          <cell r="F746">
            <v>1103</v>
          </cell>
          <cell r="G746" t="str">
            <v>5号楼B1103</v>
          </cell>
          <cell r="H746" t="str">
            <v>海南明远鑫信息科技有限公司</v>
          </cell>
          <cell r="I746" t="str">
            <v>肖雅茹</v>
          </cell>
          <cell r="J746" t="str">
            <v>网签</v>
          </cell>
        </row>
        <row r="746">
          <cell r="N746">
            <v>99.96</v>
          </cell>
          <cell r="O746">
            <v>76.54</v>
          </cell>
          <cell r="P746">
            <v>99.97</v>
          </cell>
          <cell r="Q746">
            <v>99.96</v>
          </cell>
          <cell r="R746">
            <v>76.36</v>
          </cell>
          <cell r="S746">
            <v>12900.0521808408</v>
          </cell>
          <cell r="T746">
            <v>12901</v>
          </cell>
          <cell r="U746">
            <v>1289618</v>
          </cell>
        </row>
        <row r="747">
          <cell r="C747" t="str">
            <v>三亚海月花园【138亩项目】-一期-5号楼-B-1003</v>
          </cell>
          <cell r="D747" t="str">
            <v>5号楼</v>
          </cell>
          <cell r="E747" t="str">
            <v>B</v>
          </cell>
          <cell r="F747">
            <v>1003</v>
          </cell>
          <cell r="G747" t="str">
            <v>5号楼B1003</v>
          </cell>
          <cell r="H747" t="str">
            <v>海南明远鑫信息科技有限公司</v>
          </cell>
          <cell r="I747" t="str">
            <v>肖雅茹</v>
          </cell>
          <cell r="J747" t="str">
            <v>网签</v>
          </cell>
        </row>
        <row r="747">
          <cell r="N747">
            <v>99.96</v>
          </cell>
          <cell r="O747">
            <v>76.54</v>
          </cell>
          <cell r="P747">
            <v>99.97</v>
          </cell>
          <cell r="Q747">
            <v>99.96</v>
          </cell>
          <cell r="R747">
            <v>76.36</v>
          </cell>
          <cell r="S747">
            <v>12900.0521808408</v>
          </cell>
          <cell r="T747">
            <v>12901</v>
          </cell>
          <cell r="U747">
            <v>1289618</v>
          </cell>
        </row>
        <row r="748">
          <cell r="C748" t="str">
            <v>三亚海月花园【138亩项目】-一期-5号楼-B-903</v>
          </cell>
          <cell r="D748" t="str">
            <v>5号楼</v>
          </cell>
          <cell r="E748" t="str">
            <v>B</v>
          </cell>
          <cell r="F748">
            <v>903</v>
          </cell>
          <cell r="G748" t="str">
            <v>5号楼B903</v>
          </cell>
          <cell r="H748" t="str">
            <v>海南海帆起航科技有限公司</v>
          </cell>
          <cell r="I748" t="str">
            <v>肖雅茹</v>
          </cell>
          <cell r="J748" t="str">
            <v>网签</v>
          </cell>
        </row>
        <row r="748">
          <cell r="N748">
            <v>99.96</v>
          </cell>
          <cell r="O748">
            <v>76.54</v>
          </cell>
          <cell r="P748">
            <v>99.97</v>
          </cell>
          <cell r="Q748">
            <v>99.96</v>
          </cell>
          <cell r="R748">
            <v>76.36</v>
          </cell>
          <cell r="S748">
            <v>12850.0521808408</v>
          </cell>
          <cell r="T748">
            <v>12851</v>
          </cell>
          <cell r="U748">
            <v>1284620</v>
          </cell>
        </row>
        <row r="749">
          <cell r="C749" t="str">
            <v>三亚海月花园【138亩项目】-一期-5号楼-B-803</v>
          </cell>
          <cell r="D749" t="str">
            <v>5号楼</v>
          </cell>
          <cell r="E749" t="str">
            <v>B</v>
          </cell>
          <cell r="F749">
            <v>803</v>
          </cell>
          <cell r="G749" t="str">
            <v>5号楼B803</v>
          </cell>
          <cell r="H749" t="str">
            <v>海南海帆起航科技有限公司</v>
          </cell>
          <cell r="I749" t="str">
            <v>肖雅茹</v>
          </cell>
          <cell r="J749" t="str">
            <v>网签</v>
          </cell>
        </row>
        <row r="749">
          <cell r="N749">
            <v>99.96</v>
          </cell>
          <cell r="O749">
            <v>76.54</v>
          </cell>
          <cell r="P749">
            <v>99.97</v>
          </cell>
          <cell r="Q749">
            <v>99.96</v>
          </cell>
          <cell r="R749">
            <v>76.36</v>
          </cell>
          <cell r="S749">
            <v>12850.0521808408</v>
          </cell>
          <cell r="T749">
            <v>12851</v>
          </cell>
          <cell r="U749">
            <v>1284620</v>
          </cell>
        </row>
        <row r="750">
          <cell r="C750" t="str">
            <v>三亚海月花园【138亩项目】-一期-5号楼-B-703</v>
          </cell>
          <cell r="D750" t="str">
            <v>5号楼</v>
          </cell>
          <cell r="E750" t="str">
            <v>B</v>
          </cell>
          <cell r="F750">
            <v>703</v>
          </cell>
          <cell r="G750" t="str">
            <v>5号楼B703</v>
          </cell>
          <cell r="H750" t="str">
            <v>康贝音生物医药科技(海南)有限公司</v>
          </cell>
          <cell r="I750" t="str">
            <v>徐浩</v>
          </cell>
          <cell r="J750" t="str">
            <v>网签</v>
          </cell>
        </row>
        <row r="750">
          <cell r="N750">
            <v>99.96</v>
          </cell>
          <cell r="O750">
            <v>76.54</v>
          </cell>
          <cell r="P750">
            <v>99.97</v>
          </cell>
          <cell r="Q750">
            <v>99.96</v>
          </cell>
          <cell r="R750">
            <v>76.36</v>
          </cell>
          <cell r="S750">
            <v>12850.0521808408</v>
          </cell>
          <cell r="T750">
            <v>12851</v>
          </cell>
          <cell r="U750">
            <v>1284620</v>
          </cell>
        </row>
        <row r="751">
          <cell r="C751" t="str">
            <v>三亚海月花园【138亩项目】-一期-5号楼-B-603</v>
          </cell>
          <cell r="D751" t="str">
            <v>5号楼</v>
          </cell>
          <cell r="E751" t="str">
            <v>B</v>
          </cell>
          <cell r="F751">
            <v>603</v>
          </cell>
          <cell r="G751" t="str">
            <v>5号楼B603</v>
          </cell>
          <cell r="H751" t="str">
            <v>土能（三亚）集团有限公司</v>
          </cell>
          <cell r="I751" t="str">
            <v>欧艺</v>
          </cell>
          <cell r="J751" t="str">
            <v>网签</v>
          </cell>
        </row>
        <row r="751">
          <cell r="N751">
            <v>99.96</v>
          </cell>
          <cell r="O751">
            <v>76.54</v>
          </cell>
          <cell r="P751">
            <v>99.97</v>
          </cell>
          <cell r="Q751">
            <v>99.96</v>
          </cell>
          <cell r="R751">
            <v>76.36</v>
          </cell>
          <cell r="S751">
            <v>12850.0521808408</v>
          </cell>
          <cell r="T751">
            <v>12851</v>
          </cell>
          <cell r="U751">
            <v>1284620</v>
          </cell>
        </row>
        <row r="752">
          <cell r="C752" t="str">
            <v>三亚海月花园【138亩项目】-一期-5号楼-B-503</v>
          </cell>
          <cell r="D752" t="str">
            <v>5号楼</v>
          </cell>
          <cell r="E752" t="str">
            <v>B</v>
          </cell>
          <cell r="F752">
            <v>503</v>
          </cell>
          <cell r="G752" t="str">
            <v>5号楼B503</v>
          </cell>
          <cell r="H752" t="str">
            <v>韩晓松</v>
          </cell>
          <cell r="I752" t="str">
            <v>张宽</v>
          </cell>
          <cell r="J752" t="str">
            <v>网签</v>
          </cell>
        </row>
        <row r="752">
          <cell r="N752">
            <v>99.96</v>
          </cell>
          <cell r="O752">
            <v>76.54</v>
          </cell>
          <cell r="P752">
            <v>99.97</v>
          </cell>
          <cell r="Q752">
            <v>99.96</v>
          </cell>
          <cell r="R752">
            <v>76.36</v>
          </cell>
          <cell r="S752">
            <v>12750.0521808408</v>
          </cell>
          <cell r="T752">
            <v>12751</v>
          </cell>
          <cell r="U752">
            <v>1274623</v>
          </cell>
        </row>
        <row r="753">
          <cell r="C753" t="str">
            <v>三亚海月花园【138亩项目】-一期-5号楼-B-403</v>
          </cell>
          <cell r="D753" t="str">
            <v>5号楼</v>
          </cell>
          <cell r="E753" t="str">
            <v>B</v>
          </cell>
          <cell r="F753">
            <v>403</v>
          </cell>
          <cell r="G753" t="str">
            <v>5号楼B403</v>
          </cell>
          <cell r="H753" t="str">
            <v>罗梦琪</v>
          </cell>
          <cell r="I753" t="str">
            <v>邝梓伊</v>
          </cell>
          <cell r="J753" t="str">
            <v>网签</v>
          </cell>
          <cell r="K753" t="str">
            <v>商贷变更一次性</v>
          </cell>
        </row>
        <row r="753">
          <cell r="N753">
            <v>99.96</v>
          </cell>
          <cell r="O753">
            <v>76.54</v>
          </cell>
          <cell r="P753">
            <v>99.97</v>
          </cell>
          <cell r="Q753">
            <v>99.96</v>
          </cell>
          <cell r="R753">
            <v>76.36</v>
          </cell>
          <cell r="S753">
            <v>12750.0521808408</v>
          </cell>
          <cell r="T753">
            <v>12751</v>
          </cell>
          <cell r="U753">
            <v>1274623</v>
          </cell>
        </row>
        <row r="754">
          <cell r="C754" t="str">
            <v>三亚海月花园【138亩项目】-一期-5号楼-B-303</v>
          </cell>
          <cell r="D754" t="str">
            <v>5号楼</v>
          </cell>
          <cell r="E754" t="str">
            <v>B</v>
          </cell>
          <cell r="F754">
            <v>303</v>
          </cell>
          <cell r="G754" t="str">
            <v>5号楼B303</v>
          </cell>
          <cell r="H754" t="str">
            <v>夏雨</v>
          </cell>
          <cell r="I754" t="str">
            <v>徐迎</v>
          </cell>
          <cell r="J754" t="str">
            <v>网签</v>
          </cell>
        </row>
        <row r="754">
          <cell r="N754">
            <v>99.96</v>
          </cell>
          <cell r="O754">
            <v>76.54</v>
          </cell>
          <cell r="P754">
            <v>99.97</v>
          </cell>
          <cell r="Q754">
            <v>99.96</v>
          </cell>
          <cell r="R754">
            <v>76.36</v>
          </cell>
          <cell r="S754">
            <v>12750.0521808408</v>
          </cell>
          <cell r="T754">
            <v>12751</v>
          </cell>
          <cell r="U754">
            <v>1274623</v>
          </cell>
        </row>
        <row r="755">
          <cell r="C755" t="str">
            <v>三亚海月花园【138亩项目】-一期-5号楼-B-203</v>
          </cell>
          <cell r="D755" t="str">
            <v>5号楼</v>
          </cell>
          <cell r="E755" t="str">
            <v>B</v>
          </cell>
          <cell r="F755">
            <v>203</v>
          </cell>
          <cell r="G755" t="str">
            <v>5号楼B203</v>
          </cell>
          <cell r="H755" t="str">
            <v>张琦</v>
          </cell>
          <cell r="I755" t="str">
            <v>石佳</v>
          </cell>
          <cell r="J755" t="str">
            <v>网签</v>
          </cell>
        </row>
        <row r="755">
          <cell r="N755">
            <v>99.96</v>
          </cell>
          <cell r="O755">
            <v>76.54</v>
          </cell>
          <cell r="P755">
            <v>99.97</v>
          </cell>
          <cell r="Q755">
            <v>99.96</v>
          </cell>
          <cell r="R755">
            <v>76.36</v>
          </cell>
          <cell r="S755">
            <v>12750.0521808408</v>
          </cell>
          <cell r="T755">
            <v>12751</v>
          </cell>
          <cell r="U755">
            <v>1274623</v>
          </cell>
        </row>
        <row r="756">
          <cell r="C756" t="str">
            <v>三亚海月花园【138亩项目】-一期-5号楼-B-103</v>
          </cell>
          <cell r="D756" t="str">
            <v>5号楼</v>
          </cell>
          <cell r="E756" t="str">
            <v>B</v>
          </cell>
          <cell r="F756">
            <v>103</v>
          </cell>
          <cell r="G756" t="str">
            <v>5号楼B103</v>
          </cell>
          <cell r="H756" t="str">
            <v>张朝旭</v>
          </cell>
          <cell r="I756" t="str">
            <v>黄成林</v>
          </cell>
          <cell r="J756" t="str">
            <v>网签</v>
          </cell>
        </row>
        <row r="756">
          <cell r="N756">
            <v>99.96</v>
          </cell>
          <cell r="O756">
            <v>76.54</v>
          </cell>
          <cell r="P756">
            <v>99.97</v>
          </cell>
          <cell r="Q756">
            <v>99.96</v>
          </cell>
          <cell r="R756">
            <v>76.36</v>
          </cell>
          <cell r="S756">
            <v>12350.0521808408</v>
          </cell>
          <cell r="T756">
            <v>9881</v>
          </cell>
          <cell r="U756">
            <v>987708</v>
          </cell>
        </row>
        <row r="757">
          <cell r="C757" t="str">
            <v>三亚海月花园【138亩项目】-一期-5号楼-B-2004</v>
          </cell>
          <cell r="D757" t="str">
            <v>5号楼</v>
          </cell>
          <cell r="E757" t="str">
            <v>B</v>
          </cell>
          <cell r="F757">
            <v>2004</v>
          </cell>
          <cell r="G757" t="str">
            <v>5号楼B2004</v>
          </cell>
          <cell r="H757" t="str">
            <v>海南明远鑫信息科技有限公司</v>
          </cell>
          <cell r="I757" t="str">
            <v>肖雅茹</v>
          </cell>
          <cell r="J757" t="str">
            <v>网签</v>
          </cell>
        </row>
        <row r="757">
          <cell r="N757">
            <v>99.88</v>
          </cell>
          <cell r="O757">
            <v>76.51</v>
          </cell>
          <cell r="P757">
            <v>99.93</v>
          </cell>
          <cell r="Q757">
            <v>99.88</v>
          </cell>
          <cell r="R757">
            <v>76.3</v>
          </cell>
          <cell r="S757">
            <v>12850.0521808408</v>
          </cell>
          <cell r="T757">
            <v>12856</v>
          </cell>
          <cell r="U757">
            <v>1284106</v>
          </cell>
        </row>
        <row r="758">
          <cell r="C758" t="str">
            <v>三亚海月花园【138亩项目】-一期-5号楼-B-1904</v>
          </cell>
          <cell r="D758" t="str">
            <v>5号楼</v>
          </cell>
          <cell r="E758" t="str">
            <v>B</v>
          </cell>
          <cell r="F758">
            <v>1904</v>
          </cell>
          <cell r="G758" t="str">
            <v>5号楼B1904</v>
          </cell>
          <cell r="H758" t="str">
            <v>海南明远鑫信息科技有限公司</v>
          </cell>
          <cell r="I758" t="str">
            <v>肖雅茹</v>
          </cell>
          <cell r="J758" t="str">
            <v>网签</v>
          </cell>
        </row>
        <row r="758">
          <cell r="N758">
            <v>99.88</v>
          </cell>
          <cell r="O758">
            <v>76.51</v>
          </cell>
          <cell r="P758">
            <v>99.93</v>
          </cell>
          <cell r="Q758">
            <v>99.88</v>
          </cell>
          <cell r="R758">
            <v>76.3</v>
          </cell>
          <cell r="S758">
            <v>13150.0521808408</v>
          </cell>
          <cell r="T758">
            <v>13157</v>
          </cell>
          <cell r="U758">
            <v>1314085</v>
          </cell>
        </row>
        <row r="759">
          <cell r="C759" t="str">
            <v>三亚海月花园【138亩项目】-一期-5号楼-B-1804</v>
          </cell>
          <cell r="D759" t="str">
            <v>5号楼</v>
          </cell>
          <cell r="E759" t="str">
            <v>B</v>
          </cell>
          <cell r="F759">
            <v>1804</v>
          </cell>
          <cell r="G759" t="str">
            <v>5号楼B1804</v>
          </cell>
          <cell r="H759" t="str">
            <v>海南明远鑫信息科技有限公司</v>
          </cell>
          <cell r="I759" t="str">
            <v>肖雅茹</v>
          </cell>
          <cell r="J759" t="str">
            <v>网签</v>
          </cell>
        </row>
        <row r="759">
          <cell r="N759">
            <v>99.88</v>
          </cell>
          <cell r="O759">
            <v>76.51</v>
          </cell>
          <cell r="P759">
            <v>99.93</v>
          </cell>
          <cell r="Q759">
            <v>99.88</v>
          </cell>
          <cell r="R759">
            <v>76.3</v>
          </cell>
          <cell r="S759">
            <v>13150.0521808408</v>
          </cell>
          <cell r="T759">
            <v>13157</v>
          </cell>
          <cell r="U759">
            <v>1314085</v>
          </cell>
        </row>
        <row r="760">
          <cell r="C760" t="str">
            <v>三亚海月花园【138亩项目】-一期-5号楼-B-1704</v>
          </cell>
          <cell r="D760" t="str">
            <v>5号楼</v>
          </cell>
          <cell r="E760" t="str">
            <v>B</v>
          </cell>
          <cell r="F760">
            <v>1704</v>
          </cell>
          <cell r="G760" t="str">
            <v>5号楼B1704</v>
          </cell>
          <cell r="H760" t="str">
            <v>海南明远鑫信息科技有限公司</v>
          </cell>
          <cell r="I760" t="str">
            <v>肖雅茹</v>
          </cell>
          <cell r="J760" t="str">
            <v>网签</v>
          </cell>
        </row>
        <row r="760">
          <cell r="N760">
            <v>99.88</v>
          </cell>
          <cell r="O760">
            <v>76.51</v>
          </cell>
          <cell r="P760">
            <v>99.93</v>
          </cell>
          <cell r="Q760">
            <v>99.88</v>
          </cell>
          <cell r="R760">
            <v>76.3</v>
          </cell>
          <cell r="S760">
            <v>13150.0521808408</v>
          </cell>
          <cell r="T760">
            <v>13157</v>
          </cell>
          <cell r="U760">
            <v>1314085</v>
          </cell>
        </row>
        <row r="761">
          <cell r="C761" t="str">
            <v>三亚海月花园【138亩项目】-一期-5号楼-B-1604</v>
          </cell>
          <cell r="D761" t="str">
            <v>5号楼</v>
          </cell>
          <cell r="E761" t="str">
            <v>B</v>
          </cell>
          <cell r="F761">
            <v>1604</v>
          </cell>
          <cell r="G761" t="str">
            <v>5号楼B1604</v>
          </cell>
          <cell r="H761" t="str">
            <v>海南浩源科技有限公司</v>
          </cell>
          <cell r="I761" t="str">
            <v>肖雅茹</v>
          </cell>
          <cell r="J761" t="str">
            <v>网签</v>
          </cell>
        </row>
        <row r="761">
          <cell r="N761">
            <v>99.88</v>
          </cell>
          <cell r="O761">
            <v>76.51</v>
          </cell>
          <cell r="P761">
            <v>99.93</v>
          </cell>
          <cell r="Q761">
            <v>99.88</v>
          </cell>
          <cell r="R761">
            <v>76.3</v>
          </cell>
          <cell r="S761">
            <v>13150.0521808408</v>
          </cell>
          <cell r="T761">
            <v>13157</v>
          </cell>
          <cell r="U761">
            <v>1314085</v>
          </cell>
        </row>
        <row r="762">
          <cell r="C762" t="str">
            <v>三亚海月花园【138亩项目】-一期-5号楼-B-1504</v>
          </cell>
          <cell r="D762" t="str">
            <v>5号楼</v>
          </cell>
          <cell r="E762" t="str">
            <v>B</v>
          </cell>
          <cell r="F762">
            <v>1504</v>
          </cell>
          <cell r="G762" t="str">
            <v>5号楼B1504</v>
          </cell>
          <cell r="H762" t="str">
            <v>海南明远鑫信息科技有限公司</v>
          </cell>
          <cell r="I762" t="str">
            <v>肖雅茹</v>
          </cell>
          <cell r="J762" t="str">
            <v>网签</v>
          </cell>
        </row>
        <row r="762">
          <cell r="N762">
            <v>99.88</v>
          </cell>
          <cell r="O762">
            <v>76.51</v>
          </cell>
          <cell r="P762">
            <v>99.93</v>
          </cell>
          <cell r="Q762">
            <v>99.88</v>
          </cell>
          <cell r="R762">
            <v>76.3</v>
          </cell>
          <cell r="S762">
            <v>13150.0521808408</v>
          </cell>
          <cell r="T762">
            <v>13157</v>
          </cell>
          <cell r="U762">
            <v>1314085</v>
          </cell>
        </row>
        <row r="763">
          <cell r="C763" t="str">
            <v>三亚海月花园【138亩项目】-一期-5号楼-B-1404</v>
          </cell>
          <cell r="D763" t="str">
            <v>5号楼</v>
          </cell>
          <cell r="E763" t="str">
            <v>B</v>
          </cell>
          <cell r="F763">
            <v>1404</v>
          </cell>
          <cell r="G763" t="str">
            <v>5号楼B1404</v>
          </cell>
          <cell r="H763" t="str">
            <v>海南明远鑫信息科技有限公司</v>
          </cell>
          <cell r="I763" t="str">
            <v>肖雅茹</v>
          </cell>
          <cell r="J763" t="str">
            <v>网签</v>
          </cell>
        </row>
        <row r="763">
          <cell r="N763">
            <v>99.88</v>
          </cell>
          <cell r="O763">
            <v>76.51</v>
          </cell>
          <cell r="P763">
            <v>99.93</v>
          </cell>
          <cell r="Q763">
            <v>99.88</v>
          </cell>
          <cell r="R763">
            <v>76.3</v>
          </cell>
          <cell r="S763">
            <v>13150.0521808408</v>
          </cell>
          <cell r="T763">
            <v>13157</v>
          </cell>
          <cell r="U763">
            <v>1314085</v>
          </cell>
        </row>
        <row r="764">
          <cell r="C764" t="str">
            <v>三亚海月花园【138亩项目】-一期-5号楼-B-1304</v>
          </cell>
          <cell r="D764" t="str">
            <v>5号楼</v>
          </cell>
          <cell r="E764" t="str">
            <v>B</v>
          </cell>
          <cell r="F764">
            <v>1304</v>
          </cell>
          <cell r="G764" t="str">
            <v>5号楼B1304</v>
          </cell>
          <cell r="H764" t="str">
            <v>海南明远鑫信息科技有限公司</v>
          </cell>
          <cell r="I764" t="str">
            <v>肖雅茹</v>
          </cell>
          <cell r="J764" t="str">
            <v>网签</v>
          </cell>
        </row>
        <row r="764">
          <cell r="N764">
            <v>99.88</v>
          </cell>
          <cell r="O764">
            <v>76.51</v>
          </cell>
          <cell r="P764">
            <v>99.93</v>
          </cell>
          <cell r="Q764">
            <v>99.88</v>
          </cell>
          <cell r="R764">
            <v>76.3</v>
          </cell>
          <cell r="S764">
            <v>13150.0521808408</v>
          </cell>
          <cell r="T764">
            <v>13157</v>
          </cell>
          <cell r="U764">
            <v>1314085</v>
          </cell>
        </row>
        <row r="765">
          <cell r="C765" t="str">
            <v>三亚海月花园【138亩项目】-一期-5号楼-B-1204</v>
          </cell>
          <cell r="D765" t="str">
            <v>5号楼</v>
          </cell>
          <cell r="E765" t="str">
            <v>B</v>
          </cell>
          <cell r="F765">
            <v>1204</v>
          </cell>
          <cell r="G765" t="str">
            <v>5号楼B1204</v>
          </cell>
          <cell r="H765" t="str">
            <v>海南明远鑫信息科技有限公司</v>
          </cell>
          <cell r="I765" t="str">
            <v>肖雅茹</v>
          </cell>
          <cell r="J765" t="str">
            <v>网签</v>
          </cell>
        </row>
        <row r="765">
          <cell r="N765">
            <v>99.88</v>
          </cell>
          <cell r="O765">
            <v>76.51</v>
          </cell>
          <cell r="P765">
            <v>99.93</v>
          </cell>
          <cell r="Q765">
            <v>99.88</v>
          </cell>
          <cell r="R765">
            <v>76.3</v>
          </cell>
          <cell r="S765">
            <v>13150.0521808408</v>
          </cell>
          <cell r="T765">
            <v>13157</v>
          </cell>
          <cell r="U765">
            <v>1314085</v>
          </cell>
        </row>
        <row r="766">
          <cell r="C766" t="str">
            <v>三亚海月花园【138亩项目】-一期-5号楼-B-1104</v>
          </cell>
          <cell r="D766" t="str">
            <v>5号楼</v>
          </cell>
          <cell r="E766" t="str">
            <v>B</v>
          </cell>
          <cell r="F766">
            <v>1104</v>
          </cell>
          <cell r="G766" t="str">
            <v>5号楼B1104</v>
          </cell>
          <cell r="H766" t="str">
            <v>海南明远鑫信息科技有限公司</v>
          </cell>
          <cell r="I766" t="str">
            <v>肖雅茹</v>
          </cell>
          <cell r="J766" t="str">
            <v>网签</v>
          </cell>
        </row>
        <row r="766">
          <cell r="N766">
            <v>99.88</v>
          </cell>
          <cell r="O766">
            <v>76.51</v>
          </cell>
          <cell r="P766">
            <v>99.93</v>
          </cell>
          <cell r="Q766">
            <v>99.88</v>
          </cell>
          <cell r="R766">
            <v>76.3</v>
          </cell>
          <cell r="S766">
            <v>13150.0521808408</v>
          </cell>
          <cell r="T766">
            <v>13157</v>
          </cell>
          <cell r="U766">
            <v>1314085</v>
          </cell>
        </row>
        <row r="767">
          <cell r="C767" t="str">
            <v>三亚海月花园【138亩项目】-一期-5号楼-B-1004</v>
          </cell>
          <cell r="D767" t="str">
            <v>5号楼</v>
          </cell>
          <cell r="E767" t="str">
            <v>B</v>
          </cell>
          <cell r="F767">
            <v>1004</v>
          </cell>
          <cell r="G767" t="str">
            <v>5号楼B1004</v>
          </cell>
          <cell r="H767" t="str">
            <v>海南明远鑫信息科技有限公司</v>
          </cell>
          <cell r="I767" t="str">
            <v>肖雅茹</v>
          </cell>
          <cell r="J767" t="str">
            <v>网签</v>
          </cell>
        </row>
        <row r="767">
          <cell r="N767">
            <v>99.88</v>
          </cell>
          <cell r="O767">
            <v>76.51</v>
          </cell>
          <cell r="P767">
            <v>99.93</v>
          </cell>
          <cell r="Q767">
            <v>99.88</v>
          </cell>
          <cell r="R767">
            <v>76.3</v>
          </cell>
          <cell r="S767">
            <v>13150.0521808408</v>
          </cell>
          <cell r="T767">
            <v>13157</v>
          </cell>
          <cell r="U767">
            <v>1314085</v>
          </cell>
        </row>
        <row r="768">
          <cell r="C768" t="str">
            <v>三亚海月花园【138亩项目】-一期-5号楼-B-904</v>
          </cell>
          <cell r="D768" t="str">
            <v>5号楼</v>
          </cell>
          <cell r="E768" t="str">
            <v>B</v>
          </cell>
          <cell r="F768">
            <v>904</v>
          </cell>
          <cell r="G768" t="str">
            <v>5号楼B904</v>
          </cell>
          <cell r="H768" t="str">
            <v>海南明远鑫信息科技有限公司</v>
          </cell>
          <cell r="I768" t="str">
            <v>肖雅茹</v>
          </cell>
          <cell r="J768" t="str">
            <v>网签</v>
          </cell>
        </row>
        <row r="768">
          <cell r="N768">
            <v>99.88</v>
          </cell>
          <cell r="O768">
            <v>76.51</v>
          </cell>
          <cell r="P768">
            <v>99.93</v>
          </cell>
          <cell r="Q768">
            <v>99.88</v>
          </cell>
          <cell r="R768">
            <v>76.3</v>
          </cell>
          <cell r="S768">
            <v>13100.0521808408</v>
          </cell>
          <cell r="T768">
            <v>13107</v>
          </cell>
          <cell r="U768">
            <v>1309088</v>
          </cell>
        </row>
        <row r="769">
          <cell r="C769" t="str">
            <v>三亚海月花园【138亩项目】-一期-5号楼-B-804</v>
          </cell>
          <cell r="D769" t="str">
            <v>5号楼</v>
          </cell>
          <cell r="E769" t="str">
            <v>B</v>
          </cell>
          <cell r="F769">
            <v>804</v>
          </cell>
          <cell r="G769" t="str">
            <v>5号楼B804</v>
          </cell>
          <cell r="H769" t="str">
            <v>海南海帆起航科技有限公司</v>
          </cell>
          <cell r="I769" t="str">
            <v>肖雅茹</v>
          </cell>
          <cell r="J769" t="str">
            <v>网签</v>
          </cell>
        </row>
        <row r="769">
          <cell r="N769">
            <v>99.88</v>
          </cell>
          <cell r="O769">
            <v>76.51</v>
          </cell>
          <cell r="P769">
            <v>99.93</v>
          </cell>
          <cell r="Q769">
            <v>99.88</v>
          </cell>
          <cell r="R769">
            <v>76.3</v>
          </cell>
          <cell r="S769">
            <v>13100.0521808408</v>
          </cell>
          <cell r="T769">
            <v>13107</v>
          </cell>
          <cell r="U769">
            <v>1309088</v>
          </cell>
        </row>
        <row r="770">
          <cell r="C770" t="str">
            <v>三亚海月花园【138亩项目】-一期-5号楼-B-704</v>
          </cell>
          <cell r="D770" t="str">
            <v>5号楼</v>
          </cell>
          <cell r="E770" t="str">
            <v>B</v>
          </cell>
          <cell r="F770">
            <v>704</v>
          </cell>
          <cell r="G770" t="str">
            <v>5号楼B704</v>
          </cell>
          <cell r="H770" t="str">
            <v>海南省雨荣科技有限公司</v>
          </cell>
          <cell r="I770" t="str">
            <v>林美琪</v>
          </cell>
          <cell r="J770" t="str">
            <v>网签</v>
          </cell>
        </row>
        <row r="770">
          <cell r="N770">
            <v>99.88</v>
          </cell>
          <cell r="O770">
            <v>76.51</v>
          </cell>
          <cell r="P770">
            <v>99.93</v>
          </cell>
          <cell r="Q770">
            <v>99.88</v>
          </cell>
          <cell r="R770">
            <v>76.3</v>
          </cell>
          <cell r="S770">
            <v>13100.0521808408</v>
          </cell>
          <cell r="T770">
            <v>13107</v>
          </cell>
          <cell r="U770">
            <v>1309088</v>
          </cell>
        </row>
        <row r="771">
          <cell r="C771" t="str">
            <v>三亚海月花园【138亩项目】-一期-5号楼-B-604</v>
          </cell>
          <cell r="D771" t="str">
            <v>5号楼</v>
          </cell>
          <cell r="E771" t="str">
            <v>B</v>
          </cell>
          <cell r="F771">
            <v>604</v>
          </cell>
          <cell r="G771" t="str">
            <v>5号楼B604</v>
          </cell>
          <cell r="H771" t="str">
            <v>海南金种科技有限公司</v>
          </cell>
          <cell r="I771" t="str">
            <v>黄二林</v>
          </cell>
          <cell r="J771" t="str">
            <v>网签</v>
          </cell>
        </row>
        <row r="771">
          <cell r="N771">
            <v>99.88</v>
          </cell>
          <cell r="O771">
            <v>76.51</v>
          </cell>
          <cell r="P771">
            <v>99.93</v>
          </cell>
          <cell r="Q771">
            <v>99.88</v>
          </cell>
          <cell r="R771">
            <v>76.3</v>
          </cell>
          <cell r="S771">
            <v>13100.0521808408</v>
          </cell>
          <cell r="T771">
            <v>13107</v>
          </cell>
          <cell r="U771">
            <v>1309088</v>
          </cell>
        </row>
        <row r="772">
          <cell r="C772" t="str">
            <v>三亚海月花园【138亩项目】-一期-5号楼-B-504</v>
          </cell>
          <cell r="D772" t="str">
            <v>5号楼</v>
          </cell>
          <cell r="E772" t="str">
            <v>B</v>
          </cell>
          <cell r="F772">
            <v>504</v>
          </cell>
          <cell r="G772" t="str">
            <v>5号楼B504</v>
          </cell>
          <cell r="H772" t="str">
            <v>佟金凤</v>
          </cell>
          <cell r="I772" t="str">
            <v>黄成林</v>
          </cell>
          <cell r="J772" t="str">
            <v>网签</v>
          </cell>
          <cell r="K772" t="str">
            <v>公积金变更一次性</v>
          </cell>
        </row>
        <row r="772">
          <cell r="N772">
            <v>99.88</v>
          </cell>
          <cell r="O772">
            <v>76.51</v>
          </cell>
          <cell r="P772">
            <v>99.93</v>
          </cell>
          <cell r="Q772">
            <v>99.88</v>
          </cell>
          <cell r="R772">
            <v>76.3</v>
          </cell>
          <cell r="S772">
            <v>13000.0521808408</v>
          </cell>
          <cell r="T772">
            <v>13007</v>
          </cell>
          <cell r="U772">
            <v>1299095</v>
          </cell>
        </row>
        <row r="773">
          <cell r="C773" t="str">
            <v>三亚海月花园【138亩项目】-一期-5号楼-B-404</v>
          </cell>
          <cell r="D773" t="str">
            <v>5号楼</v>
          </cell>
          <cell r="E773" t="str">
            <v>B</v>
          </cell>
          <cell r="F773">
            <v>404</v>
          </cell>
          <cell r="G773" t="str">
            <v>5号楼B404</v>
          </cell>
          <cell r="H773" t="str">
            <v>呼馨佩</v>
          </cell>
          <cell r="I773" t="str">
            <v>黄忱</v>
          </cell>
          <cell r="J773" t="str">
            <v>网签</v>
          </cell>
        </row>
        <row r="773">
          <cell r="N773">
            <v>99.88</v>
          </cell>
          <cell r="O773">
            <v>76.51</v>
          </cell>
          <cell r="P773">
            <v>99.93</v>
          </cell>
          <cell r="Q773">
            <v>99.88</v>
          </cell>
          <cell r="R773">
            <v>76.3</v>
          </cell>
          <cell r="S773">
            <v>13000.0521808408</v>
          </cell>
          <cell r="T773">
            <v>13007</v>
          </cell>
          <cell r="U773">
            <v>1299095</v>
          </cell>
        </row>
        <row r="774">
          <cell r="C774" t="str">
            <v>三亚海月花园【138亩项目】-一期-5号楼-B-304</v>
          </cell>
          <cell r="D774" t="str">
            <v>5号楼</v>
          </cell>
          <cell r="E774" t="str">
            <v>B</v>
          </cell>
          <cell r="F774">
            <v>304</v>
          </cell>
          <cell r="G774" t="str">
            <v>5号楼B304</v>
          </cell>
          <cell r="H774" t="str">
            <v>海南东悦豪国际贸易有限公司</v>
          </cell>
          <cell r="I774" t="str">
            <v>肖雅茹</v>
          </cell>
          <cell r="J774" t="str">
            <v>网签</v>
          </cell>
        </row>
        <row r="774">
          <cell r="N774">
            <v>99.88</v>
          </cell>
          <cell r="O774">
            <v>76.51</v>
          </cell>
          <cell r="P774">
            <v>99.93</v>
          </cell>
          <cell r="Q774">
            <v>99.88</v>
          </cell>
          <cell r="R774">
            <v>76.3</v>
          </cell>
          <cell r="S774">
            <v>13000.0521808408</v>
          </cell>
          <cell r="T774">
            <v>13007</v>
          </cell>
          <cell r="U774">
            <v>1299095</v>
          </cell>
        </row>
        <row r="775">
          <cell r="C775" t="str">
            <v>三亚海月花园【138亩项目】-一期-5号楼-B-204</v>
          </cell>
          <cell r="D775" t="str">
            <v>5号楼</v>
          </cell>
          <cell r="E775" t="str">
            <v>B</v>
          </cell>
          <cell r="F775">
            <v>204</v>
          </cell>
          <cell r="G775" t="str">
            <v>5号楼B204</v>
          </cell>
          <cell r="H775" t="str">
            <v>李晓燕</v>
          </cell>
          <cell r="I775" t="str">
            <v>张宽</v>
          </cell>
          <cell r="J775" t="str">
            <v>网签</v>
          </cell>
        </row>
        <row r="775">
          <cell r="N775">
            <v>99.88</v>
          </cell>
          <cell r="O775">
            <v>76.51</v>
          </cell>
          <cell r="P775">
            <v>99.93</v>
          </cell>
          <cell r="Q775">
            <v>99.88</v>
          </cell>
          <cell r="R775">
            <v>76.3</v>
          </cell>
          <cell r="S775">
            <v>13000.0521808408</v>
          </cell>
          <cell r="T775">
            <v>13007</v>
          </cell>
          <cell r="U775">
            <v>1299095</v>
          </cell>
        </row>
        <row r="776">
          <cell r="C776" t="str">
            <v>三亚海月花园【138亩项目】-一期-5号楼-B-104</v>
          </cell>
          <cell r="D776" t="str">
            <v>5号楼</v>
          </cell>
          <cell r="E776" t="str">
            <v>B</v>
          </cell>
          <cell r="F776">
            <v>104</v>
          </cell>
          <cell r="G776" t="str">
            <v>5号楼B104</v>
          </cell>
        </row>
        <row r="776">
          <cell r="J776" t="str">
            <v/>
          </cell>
        </row>
        <row r="776">
          <cell r="N776">
            <v>97.29</v>
          </cell>
          <cell r="O776">
            <v>74.49</v>
          </cell>
          <cell r="P776">
            <v>97.29</v>
          </cell>
          <cell r="Q776">
            <v>97.29</v>
          </cell>
          <cell r="R776">
            <v>74.32</v>
          </cell>
          <cell r="S776">
            <v>12600.0521808408</v>
          </cell>
          <cell r="T776">
            <v>10080</v>
          </cell>
          <cell r="U776">
            <v>980687</v>
          </cell>
        </row>
        <row r="777">
          <cell r="C777" t="str">
            <v>三亚海月花园【138亩项目】-一期-6号楼-A-1901</v>
          </cell>
          <cell r="D777" t="str">
            <v>6号楼</v>
          </cell>
          <cell r="E777" t="str">
            <v>A</v>
          </cell>
          <cell r="F777">
            <v>1901</v>
          </cell>
          <cell r="G777" t="str">
            <v>6号楼A1901</v>
          </cell>
          <cell r="H777" t="str">
            <v>葛瑶</v>
          </cell>
          <cell r="I777" t="str">
            <v>赵云娜</v>
          </cell>
          <cell r="J777" t="str">
            <v>网签</v>
          </cell>
        </row>
        <row r="777">
          <cell r="N777">
            <v>99.93</v>
          </cell>
          <cell r="O777">
            <v>76.51</v>
          </cell>
          <cell r="P777">
            <v>99.98</v>
          </cell>
          <cell r="Q777">
            <v>99.93</v>
          </cell>
          <cell r="R777">
            <v>76.3</v>
          </cell>
          <cell r="S777">
            <v>12654.1343230797</v>
          </cell>
          <cell r="T777">
            <v>12660</v>
          </cell>
          <cell r="U777">
            <v>1265160</v>
          </cell>
        </row>
        <row r="778">
          <cell r="C778" t="str">
            <v>三亚海月花园【138亩项目】-一期-6号楼-A-1801</v>
          </cell>
          <cell r="D778" t="str">
            <v>6号楼</v>
          </cell>
          <cell r="E778" t="str">
            <v>A</v>
          </cell>
          <cell r="F778">
            <v>1801</v>
          </cell>
          <cell r="G778" t="str">
            <v>6号楼A1801</v>
          </cell>
          <cell r="H778" t="str">
            <v>李朝颖</v>
          </cell>
          <cell r="I778" t="str">
            <v>赵云娜</v>
          </cell>
          <cell r="J778" t="str">
            <v>网签</v>
          </cell>
        </row>
        <row r="778">
          <cell r="N778">
            <v>99.93</v>
          </cell>
          <cell r="O778">
            <v>76.51</v>
          </cell>
          <cell r="P778">
            <v>99.98</v>
          </cell>
          <cell r="Q778">
            <v>99.93</v>
          </cell>
          <cell r="R778">
            <v>76.3</v>
          </cell>
          <cell r="S778">
            <v>12954.1343230797</v>
          </cell>
          <cell r="T778">
            <v>12961</v>
          </cell>
          <cell r="U778">
            <v>1295154</v>
          </cell>
        </row>
        <row r="779">
          <cell r="C779" t="str">
            <v>三亚海月花园【138亩项目】-一期-6号楼-A-1701</v>
          </cell>
          <cell r="D779" t="str">
            <v>6号楼</v>
          </cell>
          <cell r="E779" t="str">
            <v>A</v>
          </cell>
          <cell r="F779">
            <v>1701</v>
          </cell>
          <cell r="G779" t="str">
            <v>6号楼A1701</v>
          </cell>
          <cell r="H779" t="str">
            <v>赵杨</v>
          </cell>
          <cell r="I779" t="str">
            <v>张宽</v>
          </cell>
          <cell r="J779" t="str">
            <v>网签</v>
          </cell>
        </row>
        <row r="779">
          <cell r="N779">
            <v>99.93</v>
          </cell>
          <cell r="O779">
            <v>76.51</v>
          </cell>
          <cell r="P779">
            <v>99.98</v>
          </cell>
          <cell r="Q779">
            <v>99.93</v>
          </cell>
          <cell r="R779">
            <v>76.3</v>
          </cell>
          <cell r="S779">
            <v>12954.1343230797</v>
          </cell>
          <cell r="T779">
            <v>12961</v>
          </cell>
          <cell r="U779">
            <v>1295154</v>
          </cell>
        </row>
        <row r="780">
          <cell r="C780" t="str">
            <v>三亚海月花园【138亩项目】-一期-6号楼-A-1601</v>
          </cell>
          <cell r="D780" t="str">
            <v>6号楼</v>
          </cell>
          <cell r="E780" t="str">
            <v>A</v>
          </cell>
          <cell r="F780">
            <v>1601</v>
          </cell>
          <cell r="G780" t="str">
            <v>6号楼A1601</v>
          </cell>
          <cell r="H780" t="str">
            <v>王克瑞</v>
          </cell>
          <cell r="I780" t="str">
            <v>肖雅茹</v>
          </cell>
          <cell r="J780" t="str">
            <v>网签</v>
          </cell>
        </row>
        <row r="780">
          <cell r="N780">
            <v>99.93</v>
          </cell>
          <cell r="O780">
            <v>76.51</v>
          </cell>
          <cell r="P780">
            <v>99.98</v>
          </cell>
          <cell r="Q780">
            <v>99.93</v>
          </cell>
          <cell r="R780">
            <v>76.3</v>
          </cell>
          <cell r="S780">
            <v>12954.1343230797</v>
          </cell>
          <cell r="T780">
            <v>12961</v>
          </cell>
          <cell r="U780">
            <v>1295154</v>
          </cell>
        </row>
        <row r="781">
          <cell r="C781" t="str">
            <v>三亚海月花园【138亩项目】-一期-6号楼-A-1501</v>
          </cell>
          <cell r="D781" t="str">
            <v>6号楼</v>
          </cell>
          <cell r="E781" t="str">
            <v>A</v>
          </cell>
          <cell r="F781">
            <v>1501</v>
          </cell>
          <cell r="G781" t="str">
            <v>6号楼A1501</v>
          </cell>
          <cell r="H781" t="str">
            <v>李伊宸</v>
          </cell>
          <cell r="I781" t="str">
            <v>欧艺</v>
          </cell>
          <cell r="J781" t="str">
            <v>网签</v>
          </cell>
        </row>
        <row r="781">
          <cell r="N781">
            <v>99.93</v>
          </cell>
          <cell r="O781">
            <v>76.51</v>
          </cell>
          <cell r="P781">
            <v>99.98</v>
          </cell>
          <cell r="Q781">
            <v>99.93</v>
          </cell>
          <cell r="R781">
            <v>76.3</v>
          </cell>
          <cell r="S781">
            <v>12954.1343230797</v>
          </cell>
          <cell r="T781">
            <v>12961</v>
          </cell>
          <cell r="U781">
            <v>1295154</v>
          </cell>
        </row>
        <row r="782">
          <cell r="C782" t="str">
            <v>三亚海月花园【138亩项目】-一期-6号楼-A-1401</v>
          </cell>
          <cell r="D782" t="str">
            <v>6号楼</v>
          </cell>
          <cell r="E782" t="str">
            <v>A</v>
          </cell>
          <cell r="F782">
            <v>1401</v>
          </cell>
          <cell r="G782" t="str">
            <v>6号楼A1401</v>
          </cell>
          <cell r="H782" t="str">
            <v>贺蕊</v>
          </cell>
          <cell r="I782" t="str">
            <v>肖雅茹</v>
          </cell>
          <cell r="J782" t="str">
            <v>网签</v>
          </cell>
        </row>
        <row r="782">
          <cell r="N782">
            <v>99.93</v>
          </cell>
          <cell r="O782">
            <v>76.51</v>
          </cell>
          <cell r="P782">
            <v>99.98</v>
          </cell>
          <cell r="Q782">
            <v>99.93</v>
          </cell>
          <cell r="R782">
            <v>76.3</v>
          </cell>
          <cell r="S782">
            <v>12954.1343230797</v>
          </cell>
          <cell r="T782">
            <v>12954</v>
          </cell>
          <cell r="U782">
            <v>1294507</v>
          </cell>
        </row>
        <row r="783">
          <cell r="C783" t="str">
            <v>三亚海月花园【138亩项目】-一期-6号楼-A-1301</v>
          </cell>
          <cell r="D783" t="str">
            <v>6号楼</v>
          </cell>
          <cell r="E783" t="str">
            <v>A</v>
          </cell>
          <cell r="F783">
            <v>1301</v>
          </cell>
          <cell r="G783" t="str">
            <v>6号楼A1301</v>
          </cell>
          <cell r="H783" t="str">
            <v>严资波</v>
          </cell>
          <cell r="I783" t="str">
            <v>黄忱</v>
          </cell>
          <cell r="J783" t="str">
            <v>网签</v>
          </cell>
        </row>
        <row r="783">
          <cell r="N783">
            <v>99.93</v>
          </cell>
          <cell r="O783">
            <v>76.51</v>
          </cell>
          <cell r="P783">
            <v>99.98</v>
          </cell>
          <cell r="Q783">
            <v>99.93</v>
          </cell>
          <cell r="R783">
            <v>76.3</v>
          </cell>
          <cell r="S783">
            <v>12954.1343230797</v>
          </cell>
          <cell r="T783">
            <v>12961</v>
          </cell>
          <cell r="U783">
            <v>1295154</v>
          </cell>
        </row>
        <row r="784">
          <cell r="C784" t="str">
            <v>三亚海月花园【138亩项目】-一期-6号楼-A-1201</v>
          </cell>
          <cell r="D784" t="str">
            <v>6号楼</v>
          </cell>
          <cell r="E784" t="str">
            <v>A</v>
          </cell>
          <cell r="F784">
            <v>1201</v>
          </cell>
          <cell r="G784" t="str">
            <v>6号楼A1201</v>
          </cell>
          <cell r="H784" t="str">
            <v>王苏</v>
          </cell>
          <cell r="I784" t="str">
            <v>黄忱</v>
          </cell>
          <cell r="J784" t="str">
            <v>网签</v>
          </cell>
        </row>
        <row r="784">
          <cell r="N784">
            <v>99.93</v>
          </cell>
          <cell r="O784">
            <v>76.51</v>
          </cell>
          <cell r="P784">
            <v>99.98</v>
          </cell>
          <cell r="Q784">
            <v>99.93</v>
          </cell>
          <cell r="R784">
            <v>76.3</v>
          </cell>
          <cell r="S784">
            <v>12954.1343230797</v>
          </cell>
          <cell r="T784">
            <v>12954</v>
          </cell>
          <cell r="U784">
            <v>1294507</v>
          </cell>
        </row>
        <row r="785">
          <cell r="C785" t="str">
            <v>三亚海月花园【138亩项目】-一期-6号楼-A-1101</v>
          </cell>
          <cell r="D785" t="str">
            <v>6号楼</v>
          </cell>
          <cell r="E785" t="str">
            <v>A</v>
          </cell>
          <cell r="F785">
            <v>1101</v>
          </cell>
          <cell r="G785" t="str">
            <v>6号楼A1101</v>
          </cell>
          <cell r="H785" t="str">
            <v>苏帅</v>
          </cell>
          <cell r="I785" t="str">
            <v>梁春荣</v>
          </cell>
          <cell r="J785" t="str">
            <v>网签</v>
          </cell>
        </row>
        <row r="785">
          <cell r="N785">
            <v>99.93</v>
          </cell>
          <cell r="O785">
            <v>76.51</v>
          </cell>
          <cell r="P785">
            <v>99.98</v>
          </cell>
          <cell r="Q785">
            <v>99.93</v>
          </cell>
          <cell r="R785">
            <v>76.3</v>
          </cell>
          <cell r="S785">
            <v>12954.1343230797</v>
          </cell>
          <cell r="T785">
            <v>12954</v>
          </cell>
          <cell r="U785">
            <v>1294507</v>
          </cell>
        </row>
        <row r="786">
          <cell r="C786" t="str">
            <v>三亚海月花园【138亩项目】-一期-6号楼-A-1001</v>
          </cell>
          <cell r="D786" t="str">
            <v>6号楼</v>
          </cell>
          <cell r="E786" t="str">
            <v>A</v>
          </cell>
          <cell r="F786">
            <v>1001</v>
          </cell>
          <cell r="G786" t="str">
            <v>6号楼A1001</v>
          </cell>
          <cell r="H786" t="str">
            <v>张爱国</v>
          </cell>
          <cell r="I786" t="str">
            <v>陈硕达</v>
          </cell>
          <cell r="J786" t="str">
            <v>网签</v>
          </cell>
        </row>
        <row r="786">
          <cell r="N786">
            <v>99.93</v>
          </cell>
          <cell r="O786">
            <v>76.51</v>
          </cell>
          <cell r="P786">
            <v>99.98</v>
          </cell>
          <cell r="Q786">
            <v>99.93</v>
          </cell>
          <cell r="R786">
            <v>76.3</v>
          </cell>
          <cell r="S786">
            <v>12954.1343230797</v>
          </cell>
          <cell r="T786">
            <v>12961</v>
          </cell>
          <cell r="U786">
            <v>1295154</v>
          </cell>
        </row>
        <row r="787">
          <cell r="C787" t="str">
            <v>三亚海月花园【138亩项目】-一期-6号楼-A-901</v>
          </cell>
          <cell r="D787" t="str">
            <v>6号楼</v>
          </cell>
          <cell r="E787" t="str">
            <v>A</v>
          </cell>
          <cell r="F787">
            <v>901</v>
          </cell>
          <cell r="G787" t="str">
            <v>6号楼A901</v>
          </cell>
          <cell r="H787" t="str">
            <v>江畅</v>
          </cell>
          <cell r="I787" t="str">
            <v>史晓燕</v>
          </cell>
          <cell r="J787" t="str">
            <v>网签</v>
          </cell>
        </row>
        <row r="787">
          <cell r="N787">
            <v>99.93</v>
          </cell>
          <cell r="O787">
            <v>76.51</v>
          </cell>
          <cell r="P787">
            <v>99.98</v>
          </cell>
          <cell r="Q787">
            <v>99.93</v>
          </cell>
          <cell r="R787">
            <v>76.3</v>
          </cell>
          <cell r="S787">
            <v>12904.1343230797</v>
          </cell>
          <cell r="T787">
            <v>12911</v>
          </cell>
          <cell r="U787">
            <v>1290155</v>
          </cell>
        </row>
        <row r="788">
          <cell r="C788" t="str">
            <v>三亚海月花园【138亩项目】-一期-6号楼-A-801</v>
          </cell>
          <cell r="D788" t="str">
            <v>6号楼</v>
          </cell>
          <cell r="E788" t="str">
            <v>A</v>
          </cell>
          <cell r="F788">
            <v>801</v>
          </cell>
          <cell r="G788" t="str">
            <v>6号楼A801</v>
          </cell>
          <cell r="H788" t="str">
            <v>张妮</v>
          </cell>
          <cell r="I788" t="str">
            <v>肖雅茹</v>
          </cell>
          <cell r="J788" t="str">
            <v>网签</v>
          </cell>
        </row>
        <row r="788">
          <cell r="N788">
            <v>99.93</v>
          </cell>
          <cell r="O788">
            <v>76.51</v>
          </cell>
          <cell r="P788">
            <v>99.98</v>
          </cell>
          <cell r="Q788">
            <v>99.93</v>
          </cell>
          <cell r="R788">
            <v>76.3</v>
          </cell>
          <cell r="S788">
            <v>12904.1343230797</v>
          </cell>
          <cell r="T788">
            <v>12911</v>
          </cell>
          <cell r="U788">
            <v>1290155</v>
          </cell>
        </row>
        <row r="789">
          <cell r="C789" t="str">
            <v>三亚海月花园【138亩项目】-一期-6号楼-A-701</v>
          </cell>
          <cell r="D789" t="str">
            <v>6号楼</v>
          </cell>
          <cell r="E789" t="str">
            <v>A</v>
          </cell>
          <cell r="F789">
            <v>701</v>
          </cell>
          <cell r="G789" t="str">
            <v>6号楼A701</v>
          </cell>
          <cell r="H789" t="str">
            <v>张明宇</v>
          </cell>
          <cell r="I789" t="str">
            <v>徐浩</v>
          </cell>
          <cell r="J789" t="str">
            <v>网签</v>
          </cell>
        </row>
        <row r="789">
          <cell r="N789">
            <v>99.93</v>
          </cell>
          <cell r="O789">
            <v>76.51</v>
          </cell>
          <cell r="P789">
            <v>99.98</v>
          </cell>
          <cell r="Q789">
            <v>99.93</v>
          </cell>
          <cell r="R789">
            <v>76.3</v>
          </cell>
          <cell r="S789">
            <v>12904.1343230797</v>
          </cell>
          <cell r="T789">
            <v>12911</v>
          </cell>
          <cell r="U789">
            <v>1290155</v>
          </cell>
        </row>
        <row r="790">
          <cell r="C790" t="str">
            <v>三亚海月花园【138亩项目】-一期-6号楼-A-601</v>
          </cell>
          <cell r="D790" t="str">
            <v>6号楼</v>
          </cell>
          <cell r="E790" t="str">
            <v>A</v>
          </cell>
          <cell r="F790">
            <v>601</v>
          </cell>
          <cell r="G790" t="str">
            <v>6号楼A601</v>
          </cell>
          <cell r="H790" t="str">
            <v>徐建晰</v>
          </cell>
          <cell r="I790" t="str">
            <v>徐迎</v>
          </cell>
          <cell r="J790" t="str">
            <v>网签</v>
          </cell>
        </row>
        <row r="790">
          <cell r="N790">
            <v>99.93</v>
          </cell>
          <cell r="O790">
            <v>76.51</v>
          </cell>
          <cell r="P790">
            <v>99.98</v>
          </cell>
          <cell r="Q790">
            <v>99.93</v>
          </cell>
          <cell r="R790">
            <v>76.3</v>
          </cell>
          <cell r="S790">
            <v>12904.1343230797</v>
          </cell>
          <cell r="T790">
            <v>12911</v>
          </cell>
          <cell r="U790">
            <v>1290155</v>
          </cell>
        </row>
        <row r="791">
          <cell r="C791" t="str">
            <v>三亚海月花园【138亩项目】-一期-6号楼-A-501</v>
          </cell>
          <cell r="D791" t="str">
            <v>6号楼</v>
          </cell>
          <cell r="E791" t="str">
            <v>A</v>
          </cell>
          <cell r="F791">
            <v>501</v>
          </cell>
          <cell r="G791" t="str">
            <v>6号楼A501</v>
          </cell>
          <cell r="H791" t="str">
            <v>李思梦</v>
          </cell>
          <cell r="I791" t="str">
            <v>黄二林</v>
          </cell>
          <cell r="J791" t="str">
            <v>网签</v>
          </cell>
        </row>
        <row r="791">
          <cell r="N791">
            <v>99.93</v>
          </cell>
          <cell r="O791">
            <v>76.51</v>
          </cell>
          <cell r="P791">
            <v>99.98</v>
          </cell>
          <cell r="Q791">
            <v>99.93</v>
          </cell>
          <cell r="R791">
            <v>76.3</v>
          </cell>
          <cell r="S791">
            <v>12804.1343230797</v>
          </cell>
          <cell r="T791">
            <v>12811</v>
          </cell>
          <cell r="U791">
            <v>1280157</v>
          </cell>
        </row>
        <row r="792">
          <cell r="C792" t="str">
            <v>三亚海月花园【138亩项目】-一期-6号楼-A-401</v>
          </cell>
          <cell r="D792" t="str">
            <v>6号楼</v>
          </cell>
          <cell r="E792" t="str">
            <v>A</v>
          </cell>
          <cell r="F792">
            <v>401</v>
          </cell>
          <cell r="G792" t="str">
            <v>6号楼A401</v>
          </cell>
          <cell r="H792" t="str">
            <v>李金泽</v>
          </cell>
          <cell r="I792" t="str">
            <v>徐迎</v>
          </cell>
          <cell r="J792" t="str">
            <v>网签</v>
          </cell>
        </row>
        <row r="792">
          <cell r="M792" t="str">
            <v>丰和56</v>
          </cell>
          <cell r="N792">
            <v>99.93</v>
          </cell>
          <cell r="O792">
            <v>76.51</v>
          </cell>
          <cell r="P792">
            <v>99.98</v>
          </cell>
          <cell r="Q792">
            <v>99.93</v>
          </cell>
          <cell r="R792">
            <v>76.3</v>
          </cell>
          <cell r="S792">
            <v>12804.1343230797</v>
          </cell>
          <cell r="T792">
            <v>12811</v>
          </cell>
          <cell r="U792">
            <v>1280157</v>
          </cell>
        </row>
        <row r="793">
          <cell r="C793" t="str">
            <v>三亚海月花园【138亩项目】-一期-6号楼-A-301</v>
          </cell>
          <cell r="D793" t="str">
            <v>6号楼</v>
          </cell>
          <cell r="E793" t="str">
            <v>A</v>
          </cell>
          <cell r="F793">
            <v>301</v>
          </cell>
          <cell r="G793" t="str">
            <v>6号楼A301</v>
          </cell>
          <cell r="H793" t="str">
            <v>熊艺阳</v>
          </cell>
          <cell r="I793" t="str">
            <v>王伟</v>
          </cell>
          <cell r="J793" t="str">
            <v>网签</v>
          </cell>
        </row>
        <row r="793">
          <cell r="N793">
            <v>99.93</v>
          </cell>
          <cell r="O793">
            <v>76.51</v>
          </cell>
          <cell r="P793">
            <v>99.98</v>
          </cell>
          <cell r="Q793">
            <v>99.93</v>
          </cell>
          <cell r="R793">
            <v>76.3</v>
          </cell>
          <cell r="S793">
            <v>12804.1343230797</v>
          </cell>
          <cell r="T793">
            <v>12811</v>
          </cell>
          <cell r="U793">
            <v>1280157</v>
          </cell>
        </row>
        <row r="794">
          <cell r="C794" t="str">
            <v>三亚海月花园【138亩项目】-一期-6号楼-A-201</v>
          </cell>
          <cell r="D794" t="str">
            <v>6号楼</v>
          </cell>
          <cell r="E794" t="str">
            <v>A</v>
          </cell>
          <cell r="F794">
            <v>201</v>
          </cell>
          <cell r="G794" t="str">
            <v>6号楼A201</v>
          </cell>
          <cell r="H794" t="str">
            <v>杨洋;刘慷维</v>
          </cell>
          <cell r="I794" t="str">
            <v>张宽</v>
          </cell>
          <cell r="J794" t="str">
            <v>网签</v>
          </cell>
        </row>
        <row r="794">
          <cell r="N794">
            <v>99.93</v>
          </cell>
          <cell r="O794">
            <v>76.51</v>
          </cell>
          <cell r="P794">
            <v>99.98</v>
          </cell>
          <cell r="Q794">
            <v>99.93</v>
          </cell>
          <cell r="R794">
            <v>76.3</v>
          </cell>
          <cell r="S794">
            <v>12804.1343230797</v>
          </cell>
          <cell r="T794">
            <v>12811</v>
          </cell>
          <cell r="U794">
            <v>1280157</v>
          </cell>
        </row>
        <row r="795">
          <cell r="C795" t="str">
            <v>三亚海月花园【138亩项目】-一期-6号楼-A-101</v>
          </cell>
          <cell r="D795" t="str">
            <v>6号楼</v>
          </cell>
          <cell r="E795" t="str">
            <v>A</v>
          </cell>
          <cell r="F795">
            <v>101</v>
          </cell>
          <cell r="G795" t="str">
            <v>6号楼A101</v>
          </cell>
          <cell r="H795" t="str">
            <v>云天艳</v>
          </cell>
          <cell r="I795" t="str">
            <v>林美琪</v>
          </cell>
          <cell r="J795" t="str">
            <v>网签</v>
          </cell>
        </row>
        <row r="795">
          <cell r="N795">
            <v>99.61</v>
          </cell>
          <cell r="O795">
            <v>76.26</v>
          </cell>
          <cell r="P795">
            <v>99.65</v>
          </cell>
          <cell r="Q795">
            <v>99.61</v>
          </cell>
          <cell r="R795">
            <v>76.06</v>
          </cell>
          <cell r="S795">
            <v>12404</v>
          </cell>
          <cell r="T795">
            <v>12409</v>
          </cell>
          <cell r="U795">
            <v>1236059</v>
          </cell>
        </row>
        <row r="796">
          <cell r="C796" t="str">
            <v>三亚海月花园【138亩项目】-一期-6号楼-A-1902</v>
          </cell>
          <cell r="D796" t="str">
            <v>6号楼</v>
          </cell>
          <cell r="E796" t="str">
            <v>A</v>
          </cell>
          <cell r="F796">
            <v>1902</v>
          </cell>
          <cell r="G796" t="str">
            <v>6号楼A1902</v>
          </cell>
          <cell r="H796" t="str">
            <v>杜禹衡</v>
          </cell>
          <cell r="I796" t="str">
            <v>黄成林</v>
          </cell>
          <cell r="J796" t="str">
            <v>网签</v>
          </cell>
        </row>
        <row r="796">
          <cell r="N796">
            <v>100.01</v>
          </cell>
          <cell r="O796">
            <v>76.54</v>
          </cell>
          <cell r="P796">
            <v>100.02</v>
          </cell>
          <cell r="Q796">
            <v>100.01</v>
          </cell>
          <cell r="R796">
            <v>76.36</v>
          </cell>
          <cell r="S796">
            <v>12534.1343230797</v>
          </cell>
          <cell r="T796">
            <v>12534</v>
          </cell>
          <cell r="U796">
            <v>1253539</v>
          </cell>
        </row>
        <row r="797">
          <cell r="C797" t="str">
            <v>三亚海月花园【138亩项目】-一期-6号楼-A-1802</v>
          </cell>
          <cell r="D797" t="str">
            <v>6号楼</v>
          </cell>
          <cell r="E797" t="str">
            <v>A</v>
          </cell>
          <cell r="F797">
            <v>1802</v>
          </cell>
          <cell r="G797" t="str">
            <v>6号楼A1802</v>
          </cell>
          <cell r="H797" t="str">
            <v>刘灿</v>
          </cell>
          <cell r="I797" t="str">
            <v>梁春荣</v>
          </cell>
          <cell r="J797" t="str">
            <v>网签</v>
          </cell>
        </row>
        <row r="797">
          <cell r="N797">
            <v>100.01</v>
          </cell>
          <cell r="O797">
            <v>76.54</v>
          </cell>
          <cell r="P797">
            <v>100.02</v>
          </cell>
          <cell r="Q797">
            <v>100.01</v>
          </cell>
          <cell r="R797">
            <v>76.36</v>
          </cell>
          <cell r="S797">
            <v>12834.1343230797</v>
          </cell>
          <cell r="T797">
            <v>12834</v>
          </cell>
          <cell r="U797">
            <v>1283542</v>
          </cell>
        </row>
        <row r="798">
          <cell r="C798" t="str">
            <v>三亚海月花园【138亩项目】-一期-6号楼-A-1702</v>
          </cell>
          <cell r="D798" t="str">
            <v>6号楼</v>
          </cell>
          <cell r="E798" t="str">
            <v>A</v>
          </cell>
          <cell r="F798">
            <v>1702</v>
          </cell>
          <cell r="G798" t="str">
            <v>6号楼A1702</v>
          </cell>
          <cell r="H798" t="str">
            <v>韩浩霆</v>
          </cell>
          <cell r="I798" t="str">
            <v>王伟</v>
          </cell>
          <cell r="J798" t="str">
            <v>网签</v>
          </cell>
        </row>
        <row r="798">
          <cell r="N798">
            <v>100.01</v>
          </cell>
          <cell r="O798">
            <v>76.54</v>
          </cell>
          <cell r="P798">
            <v>100.02</v>
          </cell>
          <cell r="Q798">
            <v>100.01</v>
          </cell>
          <cell r="R798">
            <v>76.36</v>
          </cell>
          <cell r="S798">
            <v>12834.1343230797</v>
          </cell>
          <cell r="T798">
            <v>12834</v>
          </cell>
          <cell r="U798">
            <v>1283542</v>
          </cell>
        </row>
        <row r="799">
          <cell r="C799" t="str">
            <v>三亚海月花园【138亩项目】-一期-6号楼-A-1602</v>
          </cell>
          <cell r="D799" t="str">
            <v>6号楼</v>
          </cell>
          <cell r="E799" t="str">
            <v>A</v>
          </cell>
          <cell r="F799">
            <v>1602</v>
          </cell>
          <cell r="G799" t="str">
            <v>6号楼A1602</v>
          </cell>
          <cell r="H799" t="str">
            <v>张鑫</v>
          </cell>
          <cell r="I799" t="str">
            <v>石佳</v>
          </cell>
          <cell r="J799" t="str">
            <v>网签</v>
          </cell>
        </row>
        <row r="799">
          <cell r="N799">
            <v>100.01</v>
          </cell>
          <cell r="O799">
            <v>76.54</v>
          </cell>
          <cell r="P799">
            <v>100.02</v>
          </cell>
          <cell r="Q799">
            <v>100.01</v>
          </cell>
          <cell r="R799">
            <v>76.36</v>
          </cell>
          <cell r="S799">
            <v>12834.1343230797</v>
          </cell>
          <cell r="T799">
            <v>12835</v>
          </cell>
          <cell r="U799">
            <v>1283670</v>
          </cell>
        </row>
        <row r="800">
          <cell r="C800" t="str">
            <v>三亚海月花园【138亩项目】-一期-6号楼-A-1502</v>
          </cell>
          <cell r="D800" t="str">
            <v>6号楼</v>
          </cell>
          <cell r="E800" t="str">
            <v>A</v>
          </cell>
          <cell r="F800">
            <v>1502</v>
          </cell>
          <cell r="G800" t="str">
            <v>6号楼A1502</v>
          </cell>
          <cell r="H800" t="str">
            <v>冯晨梅</v>
          </cell>
          <cell r="I800" t="str">
            <v>肖雅茹</v>
          </cell>
          <cell r="J800" t="str">
            <v>网签</v>
          </cell>
        </row>
        <row r="800">
          <cell r="N800">
            <v>100.01</v>
          </cell>
          <cell r="O800">
            <v>76.54</v>
          </cell>
          <cell r="P800">
            <v>100.02</v>
          </cell>
          <cell r="Q800">
            <v>100.01</v>
          </cell>
          <cell r="R800">
            <v>76.36</v>
          </cell>
          <cell r="S800">
            <v>12834.1343230797</v>
          </cell>
          <cell r="T800">
            <v>12835</v>
          </cell>
          <cell r="U800">
            <v>1283670</v>
          </cell>
        </row>
        <row r="801">
          <cell r="C801" t="str">
            <v>三亚海月花园【138亩项目】-一期-6号楼-A-1402</v>
          </cell>
          <cell r="D801" t="str">
            <v>6号楼</v>
          </cell>
          <cell r="E801" t="str">
            <v>A</v>
          </cell>
          <cell r="F801">
            <v>1402</v>
          </cell>
          <cell r="G801" t="str">
            <v>6号楼A1402</v>
          </cell>
          <cell r="H801" t="str">
            <v>张翀</v>
          </cell>
          <cell r="I801" t="str">
            <v>赵云娜</v>
          </cell>
          <cell r="J801" t="str">
            <v>网签</v>
          </cell>
        </row>
        <row r="801">
          <cell r="N801">
            <v>100.01</v>
          </cell>
          <cell r="O801">
            <v>76.54</v>
          </cell>
          <cell r="P801">
            <v>100.02</v>
          </cell>
          <cell r="Q801">
            <v>100.01</v>
          </cell>
          <cell r="R801">
            <v>76.36</v>
          </cell>
          <cell r="S801">
            <v>12834.1343230797</v>
          </cell>
          <cell r="T801">
            <v>12834</v>
          </cell>
          <cell r="U801">
            <v>1283542</v>
          </cell>
        </row>
        <row r="802">
          <cell r="C802" t="str">
            <v>三亚海月花园【138亩项目】-一期-6号楼-A-1302</v>
          </cell>
          <cell r="D802" t="str">
            <v>6号楼</v>
          </cell>
          <cell r="E802" t="str">
            <v>A</v>
          </cell>
          <cell r="F802">
            <v>1302</v>
          </cell>
          <cell r="G802" t="str">
            <v>6号楼A1302</v>
          </cell>
          <cell r="H802" t="str">
            <v>颜兵</v>
          </cell>
          <cell r="I802" t="str">
            <v>赵云娜</v>
          </cell>
          <cell r="J802" t="str">
            <v>网签</v>
          </cell>
        </row>
        <row r="802">
          <cell r="N802">
            <v>100.01</v>
          </cell>
          <cell r="O802">
            <v>76.54</v>
          </cell>
          <cell r="P802">
            <v>100.02</v>
          </cell>
          <cell r="Q802">
            <v>100.01</v>
          </cell>
          <cell r="R802">
            <v>76.36</v>
          </cell>
          <cell r="S802">
            <v>12834.1343230797</v>
          </cell>
          <cell r="T802">
            <v>12835</v>
          </cell>
          <cell r="U802">
            <v>1283670</v>
          </cell>
        </row>
        <row r="803">
          <cell r="C803" t="str">
            <v>三亚海月花园【138亩项目】-一期-6号楼-A-1202</v>
          </cell>
          <cell r="D803" t="str">
            <v>6号楼</v>
          </cell>
          <cell r="E803" t="str">
            <v>A</v>
          </cell>
          <cell r="F803">
            <v>1202</v>
          </cell>
          <cell r="G803" t="str">
            <v>6号楼A1202</v>
          </cell>
          <cell r="H803" t="str">
            <v>张骥遥</v>
          </cell>
          <cell r="I803" t="str">
            <v>王伟</v>
          </cell>
          <cell r="J803" t="str">
            <v>网签</v>
          </cell>
        </row>
        <row r="803">
          <cell r="N803">
            <v>100.01</v>
          </cell>
          <cell r="O803">
            <v>76.54</v>
          </cell>
          <cell r="P803">
            <v>100.02</v>
          </cell>
          <cell r="Q803">
            <v>100.01</v>
          </cell>
          <cell r="R803">
            <v>76.36</v>
          </cell>
          <cell r="S803">
            <v>12834.1343230797</v>
          </cell>
          <cell r="T803">
            <v>12834</v>
          </cell>
          <cell r="U803">
            <v>1283542</v>
          </cell>
        </row>
        <row r="804">
          <cell r="C804" t="str">
            <v>三亚海月花园【138亩项目】-一期-6号楼-A-1102</v>
          </cell>
          <cell r="D804" t="str">
            <v>6号楼</v>
          </cell>
          <cell r="E804" t="str">
            <v>A</v>
          </cell>
          <cell r="F804">
            <v>1102</v>
          </cell>
          <cell r="G804" t="str">
            <v>6号楼A1102</v>
          </cell>
          <cell r="H804" t="str">
            <v>武千慧</v>
          </cell>
          <cell r="I804" t="str">
            <v>徐浩</v>
          </cell>
          <cell r="J804" t="str">
            <v>网签</v>
          </cell>
        </row>
        <row r="804">
          <cell r="N804">
            <v>100.01</v>
          </cell>
          <cell r="O804">
            <v>76.54</v>
          </cell>
          <cell r="P804">
            <v>100.02</v>
          </cell>
          <cell r="Q804">
            <v>100.01</v>
          </cell>
          <cell r="R804">
            <v>76.36</v>
          </cell>
          <cell r="S804">
            <v>12834.1343230797</v>
          </cell>
          <cell r="T804">
            <v>12835</v>
          </cell>
          <cell r="U804">
            <v>1283670</v>
          </cell>
        </row>
        <row r="805">
          <cell r="C805" t="str">
            <v>三亚海月花园【138亩项目】-一期-6号楼-A-1002</v>
          </cell>
          <cell r="D805" t="str">
            <v>6号楼</v>
          </cell>
          <cell r="E805" t="str">
            <v>A</v>
          </cell>
          <cell r="F805">
            <v>1002</v>
          </cell>
          <cell r="G805" t="str">
            <v>6号楼A1002</v>
          </cell>
          <cell r="H805" t="str">
            <v>李晓娇</v>
          </cell>
          <cell r="I805" t="str">
            <v>林美琪</v>
          </cell>
          <cell r="J805" t="str">
            <v>网签</v>
          </cell>
        </row>
        <row r="805">
          <cell r="N805">
            <v>100.01</v>
          </cell>
          <cell r="O805">
            <v>76.54</v>
          </cell>
          <cell r="P805">
            <v>100.02</v>
          </cell>
          <cell r="Q805">
            <v>100.01</v>
          </cell>
          <cell r="R805">
            <v>76.36</v>
          </cell>
          <cell r="S805">
            <v>12834.1343230797</v>
          </cell>
          <cell r="T805">
            <v>12834</v>
          </cell>
          <cell r="U805">
            <v>1283542</v>
          </cell>
        </row>
        <row r="806">
          <cell r="C806" t="str">
            <v>三亚海月花园【138亩项目】-一期-6号楼-A-902</v>
          </cell>
          <cell r="D806" t="str">
            <v>6号楼</v>
          </cell>
          <cell r="E806" t="str">
            <v>A</v>
          </cell>
          <cell r="F806">
            <v>902</v>
          </cell>
          <cell r="G806" t="str">
            <v>6号楼A902</v>
          </cell>
          <cell r="H806" t="str">
            <v>贺婷</v>
          </cell>
          <cell r="I806" t="str">
            <v>李媛媛</v>
          </cell>
          <cell r="J806" t="str">
            <v>网签</v>
          </cell>
        </row>
        <row r="806">
          <cell r="N806">
            <v>100.01</v>
          </cell>
          <cell r="O806">
            <v>76.54</v>
          </cell>
          <cell r="P806">
            <v>100.02</v>
          </cell>
          <cell r="Q806">
            <v>100.01</v>
          </cell>
          <cell r="R806">
            <v>76.36</v>
          </cell>
          <cell r="S806">
            <v>12784.1343230797</v>
          </cell>
          <cell r="T806">
            <v>12784</v>
          </cell>
          <cell r="U806">
            <v>1278541</v>
          </cell>
        </row>
        <row r="807">
          <cell r="C807" t="str">
            <v>三亚海月花园【138亩项目】-一期-6号楼-A-802</v>
          </cell>
          <cell r="D807" t="str">
            <v>6号楼</v>
          </cell>
          <cell r="E807" t="str">
            <v>A</v>
          </cell>
          <cell r="F807">
            <v>802</v>
          </cell>
          <cell r="G807" t="str">
            <v>6号楼A802</v>
          </cell>
          <cell r="H807" t="str">
            <v>白杨</v>
          </cell>
          <cell r="I807" t="str">
            <v>黄忱</v>
          </cell>
          <cell r="J807" t="str">
            <v>网签</v>
          </cell>
        </row>
        <row r="807">
          <cell r="N807">
            <v>100.01</v>
          </cell>
          <cell r="O807">
            <v>76.54</v>
          </cell>
          <cell r="P807">
            <v>100.02</v>
          </cell>
          <cell r="Q807">
            <v>100.01</v>
          </cell>
          <cell r="R807">
            <v>76.36</v>
          </cell>
          <cell r="S807">
            <v>12784.1343230797</v>
          </cell>
          <cell r="T807">
            <v>12784</v>
          </cell>
          <cell r="U807">
            <v>1278541</v>
          </cell>
        </row>
        <row r="808">
          <cell r="C808" t="str">
            <v>三亚海月花园【138亩项目】-一期-6号楼-A-702</v>
          </cell>
          <cell r="D808" t="str">
            <v>6号楼</v>
          </cell>
          <cell r="E808" t="str">
            <v>A</v>
          </cell>
          <cell r="F808">
            <v>702</v>
          </cell>
          <cell r="G808" t="str">
            <v>6号楼A702</v>
          </cell>
          <cell r="H808" t="str">
            <v>安然</v>
          </cell>
          <cell r="I808" t="str">
            <v>王伟</v>
          </cell>
          <cell r="J808" t="str">
            <v>网签</v>
          </cell>
        </row>
        <row r="808">
          <cell r="N808">
            <v>100.01</v>
          </cell>
          <cell r="O808">
            <v>76.54</v>
          </cell>
          <cell r="P808">
            <v>100.02</v>
          </cell>
          <cell r="Q808">
            <v>100.01</v>
          </cell>
          <cell r="R808">
            <v>76.36</v>
          </cell>
          <cell r="S808">
            <v>12784.1343230797</v>
          </cell>
          <cell r="T808">
            <v>12784</v>
          </cell>
          <cell r="U808">
            <v>1278541</v>
          </cell>
        </row>
        <row r="809">
          <cell r="C809" t="str">
            <v>三亚海月花园【138亩项目】-一期-6号楼-A-602</v>
          </cell>
          <cell r="D809" t="str">
            <v>6号楼</v>
          </cell>
          <cell r="E809" t="str">
            <v>A</v>
          </cell>
          <cell r="F809">
            <v>602</v>
          </cell>
          <cell r="G809" t="str">
            <v>6号楼A602</v>
          </cell>
          <cell r="H809" t="str">
            <v>路变平;李秀龙</v>
          </cell>
          <cell r="I809" t="str">
            <v>梁春荣</v>
          </cell>
          <cell r="J809" t="str">
            <v>网签</v>
          </cell>
          <cell r="K809" t="str">
            <v>增名</v>
          </cell>
          <cell r="L809" t="str">
            <v>路变平</v>
          </cell>
        </row>
        <row r="809">
          <cell r="N809">
            <v>100.01</v>
          </cell>
          <cell r="O809">
            <v>76.54</v>
          </cell>
          <cell r="P809">
            <v>100.02</v>
          </cell>
          <cell r="Q809">
            <v>100.01</v>
          </cell>
          <cell r="R809">
            <v>76.36</v>
          </cell>
          <cell r="S809">
            <v>12784.1343230797</v>
          </cell>
          <cell r="T809">
            <v>12784</v>
          </cell>
          <cell r="U809">
            <v>1278541</v>
          </cell>
        </row>
        <row r="810">
          <cell r="C810" t="str">
            <v>三亚海月花园【138亩项目】-一期-6号楼-A-502</v>
          </cell>
          <cell r="D810" t="str">
            <v>6号楼</v>
          </cell>
          <cell r="E810" t="str">
            <v>A</v>
          </cell>
          <cell r="F810">
            <v>502</v>
          </cell>
          <cell r="G810" t="str">
            <v>6号楼A502</v>
          </cell>
          <cell r="H810" t="str">
            <v>贺雷</v>
          </cell>
          <cell r="I810" t="str">
            <v>周文雅</v>
          </cell>
          <cell r="J810" t="str">
            <v>网签</v>
          </cell>
        </row>
        <row r="810">
          <cell r="N810">
            <v>100.01</v>
          </cell>
          <cell r="O810">
            <v>76.54</v>
          </cell>
          <cell r="P810">
            <v>100.02</v>
          </cell>
          <cell r="Q810">
            <v>100.01</v>
          </cell>
          <cell r="R810">
            <v>76.36</v>
          </cell>
          <cell r="S810">
            <v>12684.1343230797</v>
          </cell>
          <cell r="T810">
            <v>12685</v>
          </cell>
          <cell r="U810">
            <v>1268667</v>
          </cell>
        </row>
        <row r="811">
          <cell r="C811" t="str">
            <v>三亚海月花园【138亩项目】-一期-6号楼-A-402</v>
          </cell>
          <cell r="D811" t="str">
            <v>6号楼</v>
          </cell>
          <cell r="E811" t="str">
            <v>A</v>
          </cell>
          <cell r="F811">
            <v>402</v>
          </cell>
          <cell r="G811" t="str">
            <v>6号楼A402</v>
          </cell>
          <cell r="H811" t="str">
            <v>支鑫</v>
          </cell>
          <cell r="I811" t="str">
            <v>林美琪</v>
          </cell>
          <cell r="J811" t="str">
            <v>网签</v>
          </cell>
        </row>
        <row r="811">
          <cell r="N811">
            <v>100.01</v>
          </cell>
          <cell r="O811">
            <v>76.54</v>
          </cell>
          <cell r="P811">
            <v>100.02</v>
          </cell>
          <cell r="Q811">
            <v>100.01</v>
          </cell>
          <cell r="R811">
            <v>76.36</v>
          </cell>
          <cell r="S811">
            <v>12684.1343230797</v>
          </cell>
          <cell r="T811">
            <v>12685</v>
          </cell>
          <cell r="U811">
            <v>1268667</v>
          </cell>
        </row>
        <row r="812">
          <cell r="C812" t="str">
            <v>三亚海月花园【138亩项目】-一期-6号楼-A-302</v>
          </cell>
          <cell r="D812" t="str">
            <v>6号楼</v>
          </cell>
          <cell r="E812" t="str">
            <v>A</v>
          </cell>
          <cell r="F812">
            <v>302</v>
          </cell>
          <cell r="G812" t="str">
            <v>6号楼A302</v>
          </cell>
          <cell r="H812" t="str">
            <v>郝艳龙</v>
          </cell>
          <cell r="I812" t="str">
            <v>林美琪</v>
          </cell>
          <cell r="J812" t="str">
            <v>网签</v>
          </cell>
        </row>
        <row r="812">
          <cell r="M812" t="str">
            <v>丰和56</v>
          </cell>
          <cell r="N812">
            <v>100.01</v>
          </cell>
          <cell r="O812">
            <v>76.54</v>
          </cell>
          <cell r="P812">
            <v>100.02</v>
          </cell>
          <cell r="Q812">
            <v>100.01</v>
          </cell>
          <cell r="R812">
            <v>76.36</v>
          </cell>
          <cell r="S812">
            <v>12684.1343230797</v>
          </cell>
          <cell r="T812">
            <v>12685</v>
          </cell>
          <cell r="U812">
            <v>1268667</v>
          </cell>
        </row>
        <row r="813">
          <cell r="C813" t="str">
            <v>三亚海月花园【138亩项目】-一期-6号楼-A-202</v>
          </cell>
          <cell r="D813" t="str">
            <v>6号楼</v>
          </cell>
          <cell r="E813" t="str">
            <v>A</v>
          </cell>
          <cell r="F813">
            <v>202</v>
          </cell>
          <cell r="G813" t="str">
            <v>6号楼A202</v>
          </cell>
          <cell r="H813" t="str">
            <v>林果</v>
          </cell>
          <cell r="I813" t="str">
            <v>黄二林</v>
          </cell>
          <cell r="J813" t="str">
            <v>网签</v>
          </cell>
        </row>
        <row r="813">
          <cell r="M813" t="str">
            <v>公积金抵首付</v>
          </cell>
          <cell r="N813">
            <v>100.01</v>
          </cell>
          <cell r="O813">
            <v>76.54</v>
          </cell>
          <cell r="P813">
            <v>100.02</v>
          </cell>
          <cell r="Q813">
            <v>100.01</v>
          </cell>
          <cell r="R813">
            <v>76.36</v>
          </cell>
          <cell r="S813">
            <v>12684.1343230797</v>
          </cell>
          <cell r="T813">
            <v>12685</v>
          </cell>
          <cell r="U813">
            <v>1268667</v>
          </cell>
        </row>
        <row r="814">
          <cell r="C814" t="str">
            <v>三亚海月花园【138亩项目】-一期-6号楼-A-102</v>
          </cell>
          <cell r="D814" t="str">
            <v>6号楼</v>
          </cell>
          <cell r="E814" t="str">
            <v>A</v>
          </cell>
          <cell r="F814">
            <v>102</v>
          </cell>
          <cell r="G814" t="str">
            <v>6号楼A102</v>
          </cell>
        </row>
        <row r="814">
          <cell r="J814" t="str">
            <v/>
          </cell>
        </row>
        <row r="814">
          <cell r="N814">
            <v>100.01</v>
          </cell>
          <cell r="O814">
            <v>76.54</v>
          </cell>
          <cell r="P814">
            <v>100.02</v>
          </cell>
          <cell r="Q814">
            <v>100.01</v>
          </cell>
          <cell r="R814">
            <v>76.36</v>
          </cell>
          <cell r="S814">
            <v>12284.1343230797</v>
          </cell>
          <cell r="T814">
            <v>11057</v>
          </cell>
          <cell r="U814">
            <v>1105793</v>
          </cell>
        </row>
        <row r="815">
          <cell r="C815" t="str">
            <v>三亚海月花园【138亩项目】-一期-6号楼-A-1903</v>
          </cell>
          <cell r="D815" t="str">
            <v>6号楼</v>
          </cell>
          <cell r="E815" t="str">
            <v>A</v>
          </cell>
          <cell r="F815">
            <v>1903</v>
          </cell>
          <cell r="G815" t="str">
            <v>6号楼A1903</v>
          </cell>
          <cell r="H815" t="str">
            <v>丁月</v>
          </cell>
          <cell r="I815" t="str">
            <v>王伟</v>
          </cell>
          <cell r="J815" t="str">
            <v>网签</v>
          </cell>
        </row>
        <row r="815">
          <cell r="N815">
            <v>100.01</v>
          </cell>
          <cell r="O815">
            <v>76.54</v>
          </cell>
          <cell r="P815">
            <v>100.02</v>
          </cell>
          <cell r="Q815">
            <v>100.01</v>
          </cell>
          <cell r="R815">
            <v>76.36</v>
          </cell>
          <cell r="S815">
            <v>12604.1343230797</v>
          </cell>
          <cell r="T815">
            <v>12604</v>
          </cell>
          <cell r="U815">
            <v>1260539</v>
          </cell>
        </row>
        <row r="816">
          <cell r="C816" t="str">
            <v>三亚海月花园【138亩项目】-一期-6号楼-A-1803</v>
          </cell>
          <cell r="D816" t="str">
            <v>6号楼</v>
          </cell>
          <cell r="E816" t="str">
            <v>A</v>
          </cell>
          <cell r="F816">
            <v>1803</v>
          </cell>
          <cell r="G816" t="str">
            <v>6号楼A1803</v>
          </cell>
          <cell r="H816" t="str">
            <v>高娟</v>
          </cell>
          <cell r="I816" t="str">
            <v>黄忱</v>
          </cell>
          <cell r="J816" t="str">
            <v>网签</v>
          </cell>
        </row>
        <row r="816">
          <cell r="N816">
            <v>100.01</v>
          </cell>
          <cell r="O816">
            <v>76.54</v>
          </cell>
          <cell r="P816">
            <v>100.02</v>
          </cell>
          <cell r="Q816">
            <v>100.01</v>
          </cell>
          <cell r="R816">
            <v>76.36</v>
          </cell>
          <cell r="S816">
            <v>12904.1343230797</v>
          </cell>
          <cell r="T816">
            <v>12904</v>
          </cell>
          <cell r="U816">
            <v>1290542</v>
          </cell>
        </row>
        <row r="817">
          <cell r="C817" t="str">
            <v>三亚海月花园【138亩项目】-一期-6号楼-A-1703</v>
          </cell>
          <cell r="D817" t="str">
            <v>6号楼</v>
          </cell>
          <cell r="E817" t="str">
            <v>A</v>
          </cell>
          <cell r="F817">
            <v>1703</v>
          </cell>
          <cell r="G817" t="str">
            <v>6号楼A1703</v>
          </cell>
          <cell r="H817" t="str">
            <v>刘璐</v>
          </cell>
          <cell r="I817" t="str">
            <v>李媛媛</v>
          </cell>
          <cell r="J817" t="str">
            <v>网签</v>
          </cell>
        </row>
        <row r="817">
          <cell r="N817">
            <v>100.01</v>
          </cell>
          <cell r="O817">
            <v>76.54</v>
          </cell>
          <cell r="P817">
            <v>100.02</v>
          </cell>
          <cell r="Q817">
            <v>100.01</v>
          </cell>
          <cell r="R817">
            <v>76.36</v>
          </cell>
          <cell r="S817">
            <v>12904.1343230797</v>
          </cell>
          <cell r="T817">
            <v>12904</v>
          </cell>
          <cell r="U817">
            <v>1290542</v>
          </cell>
        </row>
        <row r="818">
          <cell r="C818" t="str">
            <v>三亚海月花园【138亩项目】-一期-6号楼-A-1603</v>
          </cell>
          <cell r="D818" t="str">
            <v>6号楼</v>
          </cell>
          <cell r="E818" t="str">
            <v>A</v>
          </cell>
          <cell r="F818">
            <v>1603</v>
          </cell>
          <cell r="G818" t="str">
            <v>6号楼A1603</v>
          </cell>
          <cell r="H818" t="str">
            <v>兰云</v>
          </cell>
          <cell r="I818" t="str">
            <v>张宽</v>
          </cell>
          <cell r="J818" t="str">
            <v>网签</v>
          </cell>
        </row>
        <row r="818">
          <cell r="N818">
            <v>100.01</v>
          </cell>
          <cell r="O818">
            <v>76.54</v>
          </cell>
          <cell r="P818">
            <v>100.02</v>
          </cell>
          <cell r="Q818">
            <v>100.01</v>
          </cell>
          <cell r="R818">
            <v>76.36</v>
          </cell>
          <cell r="S818">
            <v>12904.1343230797</v>
          </cell>
          <cell r="T818">
            <v>12905</v>
          </cell>
          <cell r="U818">
            <v>1290672</v>
          </cell>
        </row>
        <row r="819">
          <cell r="C819" t="str">
            <v>三亚海月花园【138亩项目】-一期-6号楼-A-1503</v>
          </cell>
          <cell r="D819" t="str">
            <v>6号楼</v>
          </cell>
          <cell r="E819" t="str">
            <v>A</v>
          </cell>
          <cell r="F819">
            <v>1503</v>
          </cell>
          <cell r="G819" t="str">
            <v>6号楼A1503</v>
          </cell>
          <cell r="H819" t="str">
            <v>王蒙召</v>
          </cell>
          <cell r="I819" t="str">
            <v>史晓燕</v>
          </cell>
          <cell r="J819" t="str">
            <v>网签</v>
          </cell>
        </row>
        <row r="819">
          <cell r="N819">
            <v>100.01</v>
          </cell>
          <cell r="O819">
            <v>76.54</v>
          </cell>
          <cell r="P819">
            <v>100.02</v>
          </cell>
          <cell r="Q819">
            <v>100.01</v>
          </cell>
          <cell r="R819">
            <v>76.36</v>
          </cell>
          <cell r="S819">
            <v>12904.1343230797</v>
          </cell>
          <cell r="T819">
            <v>12904</v>
          </cell>
          <cell r="U819">
            <v>1290542</v>
          </cell>
        </row>
        <row r="820">
          <cell r="C820" t="str">
            <v>三亚海月花园【138亩项目】-一期-6号楼-A-1403</v>
          </cell>
          <cell r="D820" t="str">
            <v>6号楼</v>
          </cell>
          <cell r="E820" t="str">
            <v>A</v>
          </cell>
          <cell r="F820">
            <v>1403</v>
          </cell>
          <cell r="G820" t="str">
            <v>6号楼A1403</v>
          </cell>
          <cell r="H820" t="str">
            <v>丁艳楠</v>
          </cell>
          <cell r="I820" t="str">
            <v>黄二林</v>
          </cell>
          <cell r="J820" t="str">
            <v>网签</v>
          </cell>
        </row>
        <row r="820">
          <cell r="N820">
            <v>100.01</v>
          </cell>
          <cell r="O820">
            <v>76.54</v>
          </cell>
          <cell r="P820">
            <v>100.02</v>
          </cell>
          <cell r="Q820">
            <v>100.01</v>
          </cell>
          <cell r="R820">
            <v>76.36</v>
          </cell>
          <cell r="S820">
            <v>12904.1343230797</v>
          </cell>
          <cell r="T820">
            <v>12904</v>
          </cell>
          <cell r="U820">
            <v>1290542</v>
          </cell>
        </row>
        <row r="821">
          <cell r="C821" t="str">
            <v>三亚海月花园【138亩项目】-一期-6号楼-A-1303</v>
          </cell>
          <cell r="D821" t="str">
            <v>6号楼</v>
          </cell>
          <cell r="E821" t="str">
            <v>A</v>
          </cell>
          <cell r="F821">
            <v>1303</v>
          </cell>
          <cell r="G821" t="str">
            <v>6号楼A1303</v>
          </cell>
          <cell r="H821" t="str">
            <v>郭松</v>
          </cell>
          <cell r="I821" t="str">
            <v>张宽</v>
          </cell>
          <cell r="J821" t="str">
            <v>网签</v>
          </cell>
          <cell r="K821" t="str">
            <v>商贷变更一次性</v>
          </cell>
        </row>
        <row r="821">
          <cell r="N821">
            <v>100.01</v>
          </cell>
          <cell r="O821">
            <v>76.54</v>
          </cell>
          <cell r="P821">
            <v>100.02</v>
          </cell>
          <cell r="Q821">
            <v>100.01</v>
          </cell>
          <cell r="R821">
            <v>76.36</v>
          </cell>
          <cell r="S821">
            <v>12904.1343230797</v>
          </cell>
          <cell r="T821">
            <v>12905</v>
          </cell>
          <cell r="U821">
            <v>1290672</v>
          </cell>
        </row>
        <row r="822">
          <cell r="C822" t="str">
            <v>三亚海月花园【138亩项目】-一期-6号楼-A-1203</v>
          </cell>
          <cell r="D822" t="str">
            <v>6号楼</v>
          </cell>
          <cell r="E822" t="str">
            <v>A</v>
          </cell>
          <cell r="F822">
            <v>1203</v>
          </cell>
          <cell r="G822" t="str">
            <v>6号楼A1203</v>
          </cell>
          <cell r="H822" t="str">
            <v>谢清溪</v>
          </cell>
          <cell r="I822" t="str">
            <v>徐浩</v>
          </cell>
          <cell r="J822" t="str">
            <v>网签</v>
          </cell>
        </row>
        <row r="822">
          <cell r="N822">
            <v>100.01</v>
          </cell>
          <cell r="O822">
            <v>76.54</v>
          </cell>
          <cell r="P822">
            <v>100.02</v>
          </cell>
          <cell r="Q822">
            <v>100.01</v>
          </cell>
          <cell r="R822">
            <v>76.36</v>
          </cell>
          <cell r="S822">
            <v>12904.1343230797</v>
          </cell>
          <cell r="T822">
            <v>12905</v>
          </cell>
          <cell r="U822">
            <v>1290672</v>
          </cell>
        </row>
        <row r="823">
          <cell r="C823" t="str">
            <v>三亚海月花园【138亩项目】-一期-6号楼-A-1103</v>
          </cell>
          <cell r="D823" t="str">
            <v>6号楼</v>
          </cell>
          <cell r="E823" t="str">
            <v>A</v>
          </cell>
          <cell r="F823">
            <v>1103</v>
          </cell>
          <cell r="G823" t="str">
            <v>6号楼A1103</v>
          </cell>
          <cell r="H823" t="str">
            <v>郝东旭</v>
          </cell>
          <cell r="I823" t="str">
            <v>张宽</v>
          </cell>
          <cell r="J823" t="str">
            <v>网签</v>
          </cell>
        </row>
        <row r="823">
          <cell r="N823">
            <v>100.01</v>
          </cell>
          <cell r="O823">
            <v>76.54</v>
          </cell>
          <cell r="P823">
            <v>100.02</v>
          </cell>
          <cell r="Q823">
            <v>100.01</v>
          </cell>
          <cell r="R823">
            <v>76.36</v>
          </cell>
          <cell r="S823">
            <v>12904.1343230797</v>
          </cell>
          <cell r="T823">
            <v>12904</v>
          </cell>
          <cell r="U823">
            <v>1290542</v>
          </cell>
        </row>
        <row r="824">
          <cell r="C824" t="str">
            <v>三亚海月花园【138亩项目】-一期-6号楼-A-1003</v>
          </cell>
          <cell r="D824" t="str">
            <v>6号楼</v>
          </cell>
          <cell r="E824" t="str">
            <v>A</v>
          </cell>
          <cell r="F824">
            <v>1003</v>
          </cell>
          <cell r="G824" t="str">
            <v>6号楼A1003</v>
          </cell>
          <cell r="H824" t="str">
            <v>王斌</v>
          </cell>
          <cell r="I824" t="str">
            <v>黄二林</v>
          </cell>
          <cell r="J824" t="str">
            <v>网签</v>
          </cell>
        </row>
        <row r="824">
          <cell r="N824">
            <v>100.01</v>
          </cell>
          <cell r="O824">
            <v>76.54</v>
          </cell>
          <cell r="P824">
            <v>100.02</v>
          </cell>
          <cell r="Q824">
            <v>100.01</v>
          </cell>
          <cell r="R824">
            <v>76.36</v>
          </cell>
          <cell r="S824">
            <v>12904.1343230797</v>
          </cell>
          <cell r="T824">
            <v>12905</v>
          </cell>
          <cell r="U824">
            <v>1290672</v>
          </cell>
        </row>
        <row r="825">
          <cell r="C825" t="str">
            <v>三亚海月花园【138亩项目】-一期-6号楼-A-903</v>
          </cell>
          <cell r="D825" t="str">
            <v>6号楼</v>
          </cell>
          <cell r="E825" t="str">
            <v>A</v>
          </cell>
          <cell r="F825">
            <v>903</v>
          </cell>
          <cell r="G825" t="str">
            <v>6号楼A903</v>
          </cell>
          <cell r="H825" t="str">
            <v>刘景阳</v>
          </cell>
          <cell r="I825" t="str">
            <v>黄忱</v>
          </cell>
          <cell r="J825" t="str">
            <v>网签</v>
          </cell>
        </row>
        <row r="825">
          <cell r="N825">
            <v>100.01</v>
          </cell>
          <cell r="O825">
            <v>76.54</v>
          </cell>
          <cell r="P825">
            <v>100.02</v>
          </cell>
          <cell r="Q825">
            <v>100.01</v>
          </cell>
          <cell r="R825">
            <v>76.36</v>
          </cell>
          <cell r="S825">
            <v>12854.1343230797</v>
          </cell>
          <cell r="T825">
            <v>12854</v>
          </cell>
          <cell r="U825">
            <v>1285542</v>
          </cell>
        </row>
        <row r="826">
          <cell r="C826" t="str">
            <v>三亚海月花园【138亩项目】-一期-6号楼-A-803</v>
          </cell>
          <cell r="D826" t="str">
            <v>6号楼</v>
          </cell>
          <cell r="E826" t="str">
            <v>A</v>
          </cell>
          <cell r="F826">
            <v>803</v>
          </cell>
          <cell r="G826" t="str">
            <v>6号楼A803</v>
          </cell>
          <cell r="H826" t="str">
            <v>蔡璧蔓</v>
          </cell>
          <cell r="I826" t="str">
            <v>徐浩</v>
          </cell>
          <cell r="J826" t="str">
            <v>网签</v>
          </cell>
        </row>
        <row r="826">
          <cell r="N826">
            <v>100.01</v>
          </cell>
          <cell r="O826">
            <v>76.54</v>
          </cell>
          <cell r="P826">
            <v>100.02</v>
          </cell>
          <cell r="Q826">
            <v>100.01</v>
          </cell>
          <cell r="R826">
            <v>76.36</v>
          </cell>
          <cell r="S826">
            <v>12854.1343230797</v>
          </cell>
          <cell r="T826">
            <v>12855</v>
          </cell>
          <cell r="U826">
            <v>1285671</v>
          </cell>
        </row>
        <row r="827">
          <cell r="C827" t="str">
            <v>三亚海月花园【138亩项目】-一期-6号楼-A-703</v>
          </cell>
          <cell r="D827" t="str">
            <v>6号楼</v>
          </cell>
          <cell r="E827" t="str">
            <v>A</v>
          </cell>
          <cell r="F827">
            <v>703</v>
          </cell>
          <cell r="G827" t="str">
            <v>6号楼A703</v>
          </cell>
          <cell r="H827" t="str">
            <v>白鱼霞</v>
          </cell>
          <cell r="I827" t="str">
            <v>黄忱</v>
          </cell>
          <cell r="J827" t="str">
            <v>网签</v>
          </cell>
        </row>
        <row r="827">
          <cell r="N827">
            <v>100.01</v>
          </cell>
          <cell r="O827">
            <v>76.54</v>
          </cell>
          <cell r="P827">
            <v>100.02</v>
          </cell>
          <cell r="Q827">
            <v>100.01</v>
          </cell>
          <cell r="R827">
            <v>76.36</v>
          </cell>
          <cell r="S827">
            <v>12854.1343230797</v>
          </cell>
          <cell r="T827">
            <v>12854</v>
          </cell>
          <cell r="U827">
            <v>1285542</v>
          </cell>
        </row>
        <row r="828">
          <cell r="C828" t="str">
            <v>三亚海月花园【138亩项目】-一期-6号楼-A-603</v>
          </cell>
          <cell r="D828" t="str">
            <v>6号楼</v>
          </cell>
          <cell r="E828" t="str">
            <v>A</v>
          </cell>
          <cell r="F828">
            <v>603</v>
          </cell>
          <cell r="G828" t="str">
            <v>6号楼A603</v>
          </cell>
          <cell r="H828" t="str">
            <v>王江</v>
          </cell>
          <cell r="I828" t="str">
            <v>黄忱</v>
          </cell>
          <cell r="J828" t="str">
            <v>网签</v>
          </cell>
        </row>
        <row r="828">
          <cell r="N828">
            <v>100.01</v>
          </cell>
          <cell r="O828">
            <v>76.54</v>
          </cell>
          <cell r="P828">
            <v>100.02</v>
          </cell>
          <cell r="Q828">
            <v>100.01</v>
          </cell>
          <cell r="R828">
            <v>76.36</v>
          </cell>
          <cell r="S828">
            <v>12854.1343230797</v>
          </cell>
          <cell r="T828">
            <v>12854</v>
          </cell>
          <cell r="U828">
            <v>1285542</v>
          </cell>
        </row>
        <row r="829">
          <cell r="C829" t="str">
            <v>三亚海月花园【138亩项目】-一期-6号楼-A-503</v>
          </cell>
          <cell r="D829" t="str">
            <v>6号楼</v>
          </cell>
          <cell r="E829" t="str">
            <v>A</v>
          </cell>
          <cell r="F829">
            <v>503</v>
          </cell>
          <cell r="G829" t="str">
            <v>6号楼A503</v>
          </cell>
          <cell r="H829" t="str">
            <v>王中达；王林源</v>
          </cell>
          <cell r="I829" t="str">
            <v>王伟</v>
          </cell>
          <cell r="J829" t="str">
            <v>网签</v>
          </cell>
        </row>
        <row r="829">
          <cell r="N829">
            <v>100.01</v>
          </cell>
          <cell r="O829">
            <v>76.54</v>
          </cell>
          <cell r="P829">
            <v>100.02</v>
          </cell>
          <cell r="Q829">
            <v>100.01</v>
          </cell>
          <cell r="R829">
            <v>76.36</v>
          </cell>
          <cell r="S829">
            <v>12754.1343230797</v>
          </cell>
          <cell r="T829">
            <v>12755</v>
          </cell>
          <cell r="U829">
            <v>1275669</v>
          </cell>
        </row>
        <row r="830">
          <cell r="C830" t="str">
            <v>三亚海月花园【138亩项目】-一期-6号楼-A-403</v>
          </cell>
          <cell r="D830" t="str">
            <v>6号楼</v>
          </cell>
          <cell r="E830" t="str">
            <v>A</v>
          </cell>
          <cell r="F830">
            <v>403</v>
          </cell>
          <cell r="G830" t="str">
            <v>6号楼A403</v>
          </cell>
          <cell r="H830" t="str">
            <v>薛琴</v>
          </cell>
          <cell r="I830" t="str">
            <v>欧艺</v>
          </cell>
          <cell r="J830" t="str">
            <v>网签</v>
          </cell>
        </row>
        <row r="830">
          <cell r="N830">
            <v>100.01</v>
          </cell>
          <cell r="O830">
            <v>76.54</v>
          </cell>
          <cell r="P830">
            <v>100.02</v>
          </cell>
          <cell r="Q830">
            <v>100.01</v>
          </cell>
          <cell r="R830">
            <v>76.36</v>
          </cell>
          <cell r="S830">
            <v>12754.1343230797</v>
          </cell>
          <cell r="T830">
            <v>12755</v>
          </cell>
          <cell r="U830">
            <v>1275669</v>
          </cell>
        </row>
        <row r="831">
          <cell r="C831" t="str">
            <v>三亚海月花园【138亩项目】-一期-6号楼-A-303</v>
          </cell>
          <cell r="D831" t="str">
            <v>6号楼</v>
          </cell>
          <cell r="E831" t="str">
            <v>A</v>
          </cell>
          <cell r="F831">
            <v>303</v>
          </cell>
          <cell r="G831" t="str">
            <v>6号楼A303</v>
          </cell>
          <cell r="H831" t="str">
            <v>孙鹏;魏宁</v>
          </cell>
          <cell r="I831" t="str">
            <v>张宽</v>
          </cell>
          <cell r="J831" t="str">
            <v>网签</v>
          </cell>
        </row>
        <row r="831">
          <cell r="N831">
            <v>100.01</v>
          </cell>
          <cell r="O831">
            <v>76.54</v>
          </cell>
          <cell r="P831">
            <v>100.02</v>
          </cell>
          <cell r="Q831">
            <v>100.01</v>
          </cell>
          <cell r="R831">
            <v>76.36</v>
          </cell>
          <cell r="S831">
            <v>12754.1343230797</v>
          </cell>
          <cell r="T831">
            <v>12755</v>
          </cell>
          <cell r="U831">
            <v>1275669</v>
          </cell>
        </row>
        <row r="832">
          <cell r="C832" t="str">
            <v>三亚海月花园【138亩项目】-一期-6号楼-A-203</v>
          </cell>
          <cell r="D832" t="str">
            <v>6号楼</v>
          </cell>
          <cell r="E832" t="str">
            <v>A</v>
          </cell>
          <cell r="F832">
            <v>203</v>
          </cell>
          <cell r="G832" t="str">
            <v>6号楼A203</v>
          </cell>
          <cell r="H832" t="str">
            <v>谢天</v>
          </cell>
          <cell r="I832" t="str">
            <v>肖雅茹</v>
          </cell>
          <cell r="J832" t="str">
            <v>网签</v>
          </cell>
        </row>
        <row r="832">
          <cell r="N832">
            <v>100.01</v>
          </cell>
          <cell r="O832">
            <v>76.54</v>
          </cell>
          <cell r="P832">
            <v>100.02</v>
          </cell>
          <cell r="Q832">
            <v>100.01</v>
          </cell>
          <cell r="R832">
            <v>76.36</v>
          </cell>
          <cell r="S832">
            <v>12754.1343230797</v>
          </cell>
          <cell r="T832">
            <v>12755</v>
          </cell>
          <cell r="U832">
            <v>1275669</v>
          </cell>
        </row>
        <row r="833">
          <cell r="C833" t="str">
            <v>三亚海月花园【138亩项目】-一期-6号楼-A-103</v>
          </cell>
          <cell r="D833" t="str">
            <v>6号楼</v>
          </cell>
          <cell r="E833" t="str">
            <v>A</v>
          </cell>
          <cell r="F833">
            <v>103</v>
          </cell>
          <cell r="G833" t="str">
            <v>6号楼A103</v>
          </cell>
        </row>
        <row r="833">
          <cell r="J833" t="str">
            <v/>
          </cell>
        </row>
        <row r="833">
          <cell r="N833">
            <v>100.01</v>
          </cell>
          <cell r="O833">
            <v>76.54</v>
          </cell>
          <cell r="P833">
            <v>100.02</v>
          </cell>
          <cell r="Q833">
            <v>100.01</v>
          </cell>
          <cell r="R833">
            <v>76.36</v>
          </cell>
          <cell r="S833">
            <v>12354.1343230797</v>
          </cell>
          <cell r="T833">
            <v>11120</v>
          </cell>
          <cell r="U833">
            <v>1112095</v>
          </cell>
        </row>
        <row r="834">
          <cell r="C834" t="str">
            <v>三亚海月花园【138亩项目】-一期-6号楼-A-1904</v>
          </cell>
          <cell r="D834" t="str">
            <v>6号楼</v>
          </cell>
          <cell r="E834" t="str">
            <v>A</v>
          </cell>
          <cell r="F834">
            <v>1904</v>
          </cell>
          <cell r="G834" t="str">
            <v>6号楼A1904</v>
          </cell>
          <cell r="H834" t="str">
            <v>杨继良</v>
          </cell>
          <cell r="I834" t="str">
            <v>林美琪</v>
          </cell>
          <cell r="J834" t="str">
            <v>网签</v>
          </cell>
        </row>
        <row r="834">
          <cell r="N834">
            <v>99.93</v>
          </cell>
          <cell r="O834">
            <v>76.51</v>
          </cell>
          <cell r="P834">
            <v>99.98</v>
          </cell>
          <cell r="Q834">
            <v>99.93</v>
          </cell>
          <cell r="R834">
            <v>76.3</v>
          </cell>
          <cell r="S834">
            <v>12454.1343230797</v>
          </cell>
          <cell r="T834">
            <v>12454</v>
          </cell>
          <cell r="U834">
            <v>1244542</v>
          </cell>
        </row>
        <row r="835">
          <cell r="C835" t="str">
            <v>三亚海月花园【138亩项目】-一期-6号楼-A-1804</v>
          </cell>
          <cell r="D835" t="str">
            <v>6号楼</v>
          </cell>
          <cell r="E835" t="str">
            <v>A</v>
          </cell>
          <cell r="F835">
            <v>1804</v>
          </cell>
          <cell r="G835" t="str">
            <v>6号楼A1804</v>
          </cell>
          <cell r="H835" t="str">
            <v>姜德宏</v>
          </cell>
          <cell r="I835" t="str">
            <v>黄二林</v>
          </cell>
          <cell r="J835" t="str">
            <v>网签</v>
          </cell>
        </row>
        <row r="835">
          <cell r="N835">
            <v>99.93</v>
          </cell>
          <cell r="O835">
            <v>76.51</v>
          </cell>
          <cell r="P835">
            <v>99.98</v>
          </cell>
          <cell r="Q835">
            <v>99.93</v>
          </cell>
          <cell r="R835">
            <v>76.3</v>
          </cell>
          <cell r="S835">
            <v>12754.1343230797</v>
          </cell>
          <cell r="T835">
            <v>12761</v>
          </cell>
          <cell r="U835">
            <v>1275158</v>
          </cell>
        </row>
        <row r="836">
          <cell r="C836" t="str">
            <v>三亚海月花园【138亩项目】-一期-6号楼-A-1704</v>
          </cell>
          <cell r="D836" t="str">
            <v>6号楼</v>
          </cell>
          <cell r="E836" t="str">
            <v>A</v>
          </cell>
          <cell r="F836">
            <v>1704</v>
          </cell>
          <cell r="G836" t="str">
            <v>6号楼A1704</v>
          </cell>
          <cell r="H836" t="str">
            <v>刘华楠</v>
          </cell>
          <cell r="I836" t="str">
            <v>李媛媛</v>
          </cell>
          <cell r="J836" t="str">
            <v>网签</v>
          </cell>
        </row>
        <row r="836">
          <cell r="N836">
            <v>99.93</v>
          </cell>
          <cell r="O836">
            <v>76.51</v>
          </cell>
          <cell r="P836">
            <v>99.98</v>
          </cell>
          <cell r="Q836">
            <v>99.93</v>
          </cell>
          <cell r="R836">
            <v>76.3</v>
          </cell>
          <cell r="S836">
            <v>12754.1343230797</v>
          </cell>
          <cell r="T836">
            <v>12754</v>
          </cell>
          <cell r="U836">
            <v>1274521</v>
          </cell>
        </row>
        <row r="837">
          <cell r="C837" t="str">
            <v>三亚海月花园【138亩项目】-一期-6号楼-A-1604</v>
          </cell>
          <cell r="D837" t="str">
            <v>6号楼</v>
          </cell>
          <cell r="E837" t="str">
            <v>A</v>
          </cell>
          <cell r="F837">
            <v>1604</v>
          </cell>
          <cell r="G837" t="str">
            <v>6号楼A1604</v>
          </cell>
          <cell r="H837" t="str">
            <v>张茜</v>
          </cell>
          <cell r="I837" t="str">
            <v>赵云娜</v>
          </cell>
          <cell r="J837" t="str">
            <v>网签</v>
          </cell>
        </row>
        <row r="837">
          <cell r="N837">
            <v>99.93</v>
          </cell>
          <cell r="O837">
            <v>76.51</v>
          </cell>
          <cell r="P837">
            <v>99.98</v>
          </cell>
          <cell r="Q837">
            <v>99.93</v>
          </cell>
          <cell r="R837">
            <v>76.3</v>
          </cell>
          <cell r="S837">
            <v>12754.1343230797</v>
          </cell>
          <cell r="T837">
            <v>12761</v>
          </cell>
          <cell r="U837">
            <v>1275158</v>
          </cell>
        </row>
        <row r="838">
          <cell r="C838" t="str">
            <v>三亚海月花园【138亩项目】-一期-6号楼-A-1504</v>
          </cell>
          <cell r="D838" t="str">
            <v>6号楼</v>
          </cell>
          <cell r="E838" t="str">
            <v>A</v>
          </cell>
          <cell r="F838">
            <v>1504</v>
          </cell>
          <cell r="G838" t="str">
            <v>6号楼A1504</v>
          </cell>
          <cell r="H838" t="str">
            <v>白强</v>
          </cell>
          <cell r="I838" t="str">
            <v>肖雅茹</v>
          </cell>
          <cell r="J838" t="str">
            <v>网签</v>
          </cell>
        </row>
        <row r="838">
          <cell r="N838">
            <v>99.93</v>
          </cell>
          <cell r="O838">
            <v>76.51</v>
          </cell>
          <cell r="P838">
            <v>99.98</v>
          </cell>
          <cell r="Q838">
            <v>99.93</v>
          </cell>
          <cell r="R838">
            <v>76.3</v>
          </cell>
          <cell r="S838">
            <v>12754.1343230797</v>
          </cell>
          <cell r="T838">
            <v>12761</v>
          </cell>
          <cell r="U838">
            <v>1275158</v>
          </cell>
        </row>
        <row r="839">
          <cell r="C839" t="str">
            <v>三亚海月花园【138亩项目】-一期-6号楼-A-1404</v>
          </cell>
          <cell r="D839" t="str">
            <v>6号楼</v>
          </cell>
          <cell r="E839" t="str">
            <v>A</v>
          </cell>
          <cell r="F839">
            <v>1404</v>
          </cell>
          <cell r="G839" t="str">
            <v>6号楼A1404</v>
          </cell>
          <cell r="H839" t="str">
            <v>张加付</v>
          </cell>
          <cell r="I839" t="str">
            <v>黄二林</v>
          </cell>
          <cell r="J839" t="str">
            <v>网签</v>
          </cell>
        </row>
        <row r="839">
          <cell r="N839">
            <v>99.93</v>
          </cell>
          <cell r="O839">
            <v>76.51</v>
          </cell>
          <cell r="P839">
            <v>99.98</v>
          </cell>
          <cell r="Q839">
            <v>99.93</v>
          </cell>
          <cell r="R839">
            <v>76.3</v>
          </cell>
          <cell r="S839">
            <v>12754.1343230797</v>
          </cell>
          <cell r="T839">
            <v>12761</v>
          </cell>
          <cell r="U839">
            <v>1275158</v>
          </cell>
        </row>
        <row r="840">
          <cell r="C840" t="str">
            <v>三亚海月花园【138亩项目】-一期-6号楼-A-1304</v>
          </cell>
          <cell r="D840" t="str">
            <v>6号楼</v>
          </cell>
          <cell r="E840" t="str">
            <v>A</v>
          </cell>
          <cell r="F840">
            <v>1304</v>
          </cell>
          <cell r="G840" t="str">
            <v>6号楼A1304</v>
          </cell>
          <cell r="H840" t="str">
            <v>阿拉坦宝力格</v>
          </cell>
          <cell r="I840" t="str">
            <v>张宽</v>
          </cell>
          <cell r="J840" t="str">
            <v>网签</v>
          </cell>
        </row>
        <row r="840">
          <cell r="N840">
            <v>99.93</v>
          </cell>
          <cell r="O840">
            <v>76.51</v>
          </cell>
          <cell r="P840">
            <v>99.98</v>
          </cell>
          <cell r="Q840">
            <v>99.93</v>
          </cell>
          <cell r="R840">
            <v>76.3</v>
          </cell>
          <cell r="S840">
            <v>12754.1343230797</v>
          </cell>
          <cell r="T840">
            <v>12761</v>
          </cell>
          <cell r="U840">
            <v>1275158</v>
          </cell>
        </row>
        <row r="841">
          <cell r="C841" t="str">
            <v>三亚海月花园【138亩项目】-一期-6号楼-A-1204</v>
          </cell>
          <cell r="D841" t="str">
            <v>6号楼</v>
          </cell>
          <cell r="E841" t="str">
            <v>A</v>
          </cell>
          <cell r="F841">
            <v>1204</v>
          </cell>
          <cell r="G841" t="str">
            <v>6号楼A1204</v>
          </cell>
          <cell r="H841" t="str">
            <v>张萌</v>
          </cell>
          <cell r="I841" t="str">
            <v>李媛媛</v>
          </cell>
          <cell r="J841" t="str">
            <v>网签</v>
          </cell>
        </row>
        <row r="841">
          <cell r="N841">
            <v>99.93</v>
          </cell>
          <cell r="O841">
            <v>76.51</v>
          </cell>
          <cell r="P841">
            <v>99.98</v>
          </cell>
          <cell r="Q841">
            <v>99.93</v>
          </cell>
          <cell r="R841">
            <v>76.3</v>
          </cell>
          <cell r="S841">
            <v>12754.1343230797</v>
          </cell>
          <cell r="T841">
            <v>12754</v>
          </cell>
          <cell r="U841">
            <v>1274521</v>
          </cell>
        </row>
        <row r="842">
          <cell r="C842" t="str">
            <v>三亚海月花园【138亩项目】-一期-6号楼-A-1104</v>
          </cell>
          <cell r="D842" t="str">
            <v>6号楼</v>
          </cell>
          <cell r="E842" t="str">
            <v>A</v>
          </cell>
          <cell r="F842">
            <v>1104</v>
          </cell>
          <cell r="G842" t="str">
            <v>6号楼A1104</v>
          </cell>
          <cell r="H842" t="str">
            <v>朱一博</v>
          </cell>
          <cell r="I842" t="str">
            <v>林美琪</v>
          </cell>
          <cell r="J842" t="str">
            <v>网签</v>
          </cell>
        </row>
        <row r="842">
          <cell r="N842">
            <v>99.93</v>
          </cell>
          <cell r="O842">
            <v>76.51</v>
          </cell>
          <cell r="P842">
            <v>99.98</v>
          </cell>
          <cell r="Q842">
            <v>99.93</v>
          </cell>
          <cell r="R842">
            <v>76.3</v>
          </cell>
          <cell r="S842">
            <v>12754.1343230797</v>
          </cell>
          <cell r="T842">
            <v>12761</v>
          </cell>
          <cell r="U842">
            <v>1275158</v>
          </cell>
        </row>
        <row r="843">
          <cell r="C843" t="str">
            <v>三亚海月花园【138亩项目】-一期-6号楼-A-1004</v>
          </cell>
          <cell r="D843" t="str">
            <v>6号楼</v>
          </cell>
          <cell r="E843" t="str">
            <v>A</v>
          </cell>
          <cell r="F843">
            <v>1004</v>
          </cell>
          <cell r="G843" t="str">
            <v>6号楼A1004</v>
          </cell>
          <cell r="H843" t="str">
            <v>杨微</v>
          </cell>
          <cell r="I843" t="str">
            <v>林美琪</v>
          </cell>
          <cell r="J843" t="str">
            <v>网签</v>
          </cell>
        </row>
        <row r="843">
          <cell r="N843">
            <v>99.93</v>
          </cell>
          <cell r="O843">
            <v>76.51</v>
          </cell>
          <cell r="P843">
            <v>99.98</v>
          </cell>
          <cell r="Q843">
            <v>99.93</v>
          </cell>
          <cell r="R843">
            <v>76.3</v>
          </cell>
          <cell r="S843">
            <v>12754.1343230797</v>
          </cell>
          <cell r="T843">
            <v>12761</v>
          </cell>
          <cell r="U843">
            <v>1275158</v>
          </cell>
        </row>
        <row r="844">
          <cell r="C844" t="str">
            <v>三亚海月花园【138亩项目】-一期-6号楼-A-904</v>
          </cell>
          <cell r="D844" t="str">
            <v>6号楼</v>
          </cell>
          <cell r="E844" t="str">
            <v>A</v>
          </cell>
          <cell r="F844">
            <v>904</v>
          </cell>
          <cell r="G844" t="str">
            <v>6号楼A904</v>
          </cell>
          <cell r="H844" t="str">
            <v>李平</v>
          </cell>
          <cell r="I844" t="str">
            <v>李媛媛</v>
          </cell>
          <cell r="J844" t="str">
            <v>网签</v>
          </cell>
        </row>
        <row r="844">
          <cell r="N844">
            <v>99.93</v>
          </cell>
          <cell r="O844">
            <v>76.51</v>
          </cell>
          <cell r="P844">
            <v>99.98</v>
          </cell>
          <cell r="Q844">
            <v>99.93</v>
          </cell>
          <cell r="R844">
            <v>76.3</v>
          </cell>
          <cell r="S844">
            <v>12704.1343230797</v>
          </cell>
          <cell r="T844">
            <v>12704</v>
          </cell>
          <cell r="U844">
            <v>1269524</v>
          </cell>
        </row>
        <row r="845">
          <cell r="C845" t="str">
            <v>三亚海月花园【138亩项目】-一期-6号楼-A-804</v>
          </cell>
          <cell r="D845" t="str">
            <v>6号楼</v>
          </cell>
          <cell r="E845" t="str">
            <v>A</v>
          </cell>
          <cell r="F845">
            <v>804</v>
          </cell>
          <cell r="G845" t="str">
            <v>6号楼A804</v>
          </cell>
          <cell r="H845" t="str">
            <v>王小婷</v>
          </cell>
          <cell r="I845" t="str">
            <v>黄忱</v>
          </cell>
          <cell r="J845" t="str">
            <v>网签</v>
          </cell>
        </row>
        <row r="845">
          <cell r="N845">
            <v>99.93</v>
          </cell>
          <cell r="O845">
            <v>76.51</v>
          </cell>
          <cell r="P845">
            <v>99.98</v>
          </cell>
          <cell r="Q845">
            <v>99.93</v>
          </cell>
          <cell r="R845">
            <v>76.3</v>
          </cell>
          <cell r="S845">
            <v>12704.1343230797</v>
          </cell>
          <cell r="T845">
            <v>12704</v>
          </cell>
          <cell r="U845">
            <v>1269524</v>
          </cell>
        </row>
        <row r="846">
          <cell r="C846" t="str">
            <v>三亚海月花园【138亩项目】-一期-6号楼-A-704</v>
          </cell>
          <cell r="D846" t="str">
            <v>6号楼</v>
          </cell>
          <cell r="E846" t="str">
            <v>A</v>
          </cell>
          <cell r="F846">
            <v>704</v>
          </cell>
          <cell r="G846" t="str">
            <v>6号楼A704</v>
          </cell>
          <cell r="H846" t="str">
            <v>葛显波</v>
          </cell>
          <cell r="I846" t="str">
            <v>黄成林</v>
          </cell>
          <cell r="J846" t="str">
            <v>网签</v>
          </cell>
        </row>
        <row r="846">
          <cell r="N846">
            <v>99.93</v>
          </cell>
          <cell r="O846">
            <v>76.51</v>
          </cell>
          <cell r="P846">
            <v>99.98</v>
          </cell>
          <cell r="Q846">
            <v>99.93</v>
          </cell>
          <cell r="R846">
            <v>76.3</v>
          </cell>
          <cell r="S846">
            <v>12704.1343230797</v>
          </cell>
          <cell r="T846">
            <v>12704</v>
          </cell>
          <cell r="U846">
            <v>1269524</v>
          </cell>
        </row>
        <row r="847">
          <cell r="C847" t="str">
            <v>三亚海月花园【138亩项目】-一期-6号楼-A-604</v>
          </cell>
          <cell r="D847" t="str">
            <v>6号楼</v>
          </cell>
          <cell r="E847" t="str">
            <v>A</v>
          </cell>
          <cell r="F847">
            <v>604</v>
          </cell>
          <cell r="G847" t="str">
            <v>6号楼A604</v>
          </cell>
          <cell r="H847" t="str">
            <v>张悦</v>
          </cell>
          <cell r="I847" t="str">
            <v>石佳</v>
          </cell>
          <cell r="J847" t="str">
            <v>网签</v>
          </cell>
          <cell r="K847" t="str">
            <v>商贷变更一次性</v>
          </cell>
        </row>
        <row r="847">
          <cell r="N847">
            <v>99.93</v>
          </cell>
          <cell r="O847">
            <v>76.51</v>
          </cell>
          <cell r="P847">
            <v>99.98</v>
          </cell>
          <cell r="Q847">
            <v>99.93</v>
          </cell>
          <cell r="R847">
            <v>76.3</v>
          </cell>
          <cell r="S847">
            <v>12704.1343230797</v>
          </cell>
          <cell r="T847">
            <v>12710</v>
          </cell>
          <cell r="U847">
            <v>1270159</v>
          </cell>
        </row>
        <row r="848">
          <cell r="C848" t="str">
            <v>三亚海月花园【138亩项目】-一期-6号楼-A-504</v>
          </cell>
          <cell r="D848" t="str">
            <v>6号楼</v>
          </cell>
          <cell r="E848" t="str">
            <v>A</v>
          </cell>
          <cell r="F848">
            <v>504</v>
          </cell>
          <cell r="G848" t="str">
            <v>6号楼A504</v>
          </cell>
          <cell r="H848" t="str">
            <v>麻韬</v>
          </cell>
          <cell r="I848" t="str">
            <v>赵云娜</v>
          </cell>
          <cell r="J848" t="str">
            <v>网签</v>
          </cell>
        </row>
        <row r="848">
          <cell r="N848">
            <v>99.93</v>
          </cell>
          <cell r="O848">
            <v>76.51</v>
          </cell>
          <cell r="P848">
            <v>99.98</v>
          </cell>
          <cell r="Q848">
            <v>99.93</v>
          </cell>
          <cell r="R848">
            <v>76.3</v>
          </cell>
          <cell r="S848">
            <v>12604.1343230797</v>
          </cell>
          <cell r="T848">
            <v>12610</v>
          </cell>
          <cell r="U848">
            <v>1260161</v>
          </cell>
        </row>
        <row r="849">
          <cell r="C849" t="str">
            <v>三亚海月花园【138亩项目】-一期-6号楼-A-404</v>
          </cell>
          <cell r="D849" t="str">
            <v>6号楼</v>
          </cell>
          <cell r="E849" t="str">
            <v>A</v>
          </cell>
          <cell r="F849">
            <v>404</v>
          </cell>
          <cell r="G849" t="str">
            <v>6号楼A404</v>
          </cell>
          <cell r="H849" t="str">
            <v>武慧敏</v>
          </cell>
          <cell r="I849" t="str">
            <v>梁春荣</v>
          </cell>
          <cell r="J849" t="str">
            <v>网签</v>
          </cell>
        </row>
        <row r="849">
          <cell r="M849" t="str">
            <v>丰和56</v>
          </cell>
          <cell r="N849">
            <v>99.93</v>
          </cell>
          <cell r="O849">
            <v>76.51</v>
          </cell>
          <cell r="P849">
            <v>99.98</v>
          </cell>
          <cell r="Q849">
            <v>99.93</v>
          </cell>
          <cell r="R849">
            <v>76.3</v>
          </cell>
          <cell r="S849">
            <v>12604.1343230797</v>
          </cell>
          <cell r="T849">
            <v>12610</v>
          </cell>
          <cell r="U849">
            <v>1260161</v>
          </cell>
        </row>
        <row r="850">
          <cell r="C850" t="str">
            <v>三亚海月花园【138亩项目】-一期-6号楼-A-304</v>
          </cell>
          <cell r="D850" t="str">
            <v>6号楼</v>
          </cell>
          <cell r="E850" t="str">
            <v>A</v>
          </cell>
          <cell r="F850">
            <v>304</v>
          </cell>
          <cell r="G850" t="str">
            <v>6号楼A304</v>
          </cell>
          <cell r="H850" t="str">
            <v>杭燕茹</v>
          </cell>
          <cell r="I850" t="str">
            <v>林美琪</v>
          </cell>
          <cell r="J850" t="str">
            <v>网签</v>
          </cell>
        </row>
        <row r="850">
          <cell r="M850" t="str">
            <v>丰和56</v>
          </cell>
          <cell r="N850">
            <v>99.93</v>
          </cell>
          <cell r="O850">
            <v>76.51</v>
          </cell>
          <cell r="P850">
            <v>99.98</v>
          </cell>
          <cell r="Q850">
            <v>99.93</v>
          </cell>
          <cell r="R850">
            <v>76.3</v>
          </cell>
          <cell r="S850">
            <v>12604.1343230797</v>
          </cell>
          <cell r="T850">
            <v>12610</v>
          </cell>
          <cell r="U850">
            <v>1260161</v>
          </cell>
        </row>
        <row r="851">
          <cell r="C851" t="str">
            <v>三亚海月花园【138亩项目】-一期-6号楼-A-204</v>
          </cell>
          <cell r="D851" t="str">
            <v>6号楼</v>
          </cell>
          <cell r="E851" t="str">
            <v>A</v>
          </cell>
          <cell r="F851">
            <v>204</v>
          </cell>
          <cell r="G851" t="str">
            <v>6号楼A204</v>
          </cell>
          <cell r="H851" t="str">
            <v>刘瑜</v>
          </cell>
          <cell r="I851" t="str">
            <v>王伟</v>
          </cell>
          <cell r="J851" t="str">
            <v>网签</v>
          </cell>
        </row>
        <row r="851">
          <cell r="N851">
            <v>99.93</v>
          </cell>
          <cell r="O851">
            <v>76.51</v>
          </cell>
          <cell r="P851">
            <v>99.98</v>
          </cell>
          <cell r="Q851">
            <v>99.93</v>
          </cell>
          <cell r="R851">
            <v>76.3</v>
          </cell>
          <cell r="S851">
            <v>12604.1343230797</v>
          </cell>
          <cell r="T851">
            <v>12610</v>
          </cell>
          <cell r="U851">
            <v>1260161</v>
          </cell>
        </row>
        <row r="852">
          <cell r="C852" t="str">
            <v>三亚海月花园【138亩项目】-一期-6号楼-A-104</v>
          </cell>
          <cell r="D852" t="str">
            <v>6号楼</v>
          </cell>
          <cell r="E852" t="str">
            <v>A</v>
          </cell>
          <cell r="F852">
            <v>104</v>
          </cell>
          <cell r="G852" t="str">
            <v>6号楼A104</v>
          </cell>
          <cell r="H852" t="str">
            <v>景丽</v>
          </cell>
          <cell r="I852" t="str">
            <v>王伟</v>
          </cell>
          <cell r="J852" t="str">
            <v>网签</v>
          </cell>
        </row>
        <row r="852">
          <cell r="N852">
            <v>97.34</v>
          </cell>
          <cell r="O852">
            <v>74.49</v>
          </cell>
          <cell r="P852">
            <v>97.34</v>
          </cell>
          <cell r="Q852">
            <v>97.34</v>
          </cell>
          <cell r="R852">
            <v>74.32</v>
          </cell>
          <cell r="S852">
            <v>12204.1343230797</v>
          </cell>
          <cell r="T852">
            <v>12204</v>
          </cell>
          <cell r="U852">
            <v>1187950</v>
          </cell>
        </row>
        <row r="853">
          <cell r="C853" t="str">
            <v>三亚海月花园【138亩项目】-一期-6号楼-B-1901</v>
          </cell>
          <cell r="D853" t="str">
            <v>6号楼</v>
          </cell>
          <cell r="E853" t="str">
            <v>B</v>
          </cell>
          <cell r="F853">
            <v>1901</v>
          </cell>
          <cell r="G853" t="str">
            <v>6号楼B1901</v>
          </cell>
          <cell r="H853" t="str">
            <v>李锡龙</v>
          </cell>
          <cell r="I853" t="str">
            <v>欧艺</v>
          </cell>
          <cell r="J853" t="str">
            <v>网签</v>
          </cell>
        </row>
        <row r="853">
          <cell r="N853">
            <v>99.93</v>
          </cell>
          <cell r="O853">
            <v>76.51</v>
          </cell>
          <cell r="P853">
            <v>99.98</v>
          </cell>
          <cell r="Q853">
            <v>99.93</v>
          </cell>
          <cell r="R853">
            <v>76.3</v>
          </cell>
          <cell r="S853">
            <v>12454.1343230797</v>
          </cell>
          <cell r="T853">
            <v>12454</v>
          </cell>
          <cell r="U853">
            <v>1244542</v>
          </cell>
        </row>
        <row r="854">
          <cell r="C854" t="str">
            <v>三亚海月花园【138亩项目】-一期-6号楼-B-1801</v>
          </cell>
          <cell r="D854" t="str">
            <v>6号楼</v>
          </cell>
          <cell r="E854" t="str">
            <v>B</v>
          </cell>
          <cell r="F854">
            <v>1801</v>
          </cell>
          <cell r="G854" t="str">
            <v>6号楼B1801</v>
          </cell>
          <cell r="H854" t="str">
            <v>吕妍</v>
          </cell>
          <cell r="I854" t="str">
            <v>张宽</v>
          </cell>
          <cell r="J854" t="str">
            <v>网签</v>
          </cell>
        </row>
        <row r="854">
          <cell r="N854">
            <v>99.93</v>
          </cell>
          <cell r="O854">
            <v>76.51</v>
          </cell>
          <cell r="P854">
            <v>99.98</v>
          </cell>
          <cell r="Q854">
            <v>99.93</v>
          </cell>
          <cell r="R854">
            <v>76.3</v>
          </cell>
          <cell r="S854">
            <v>12754.1343230797</v>
          </cell>
          <cell r="T854">
            <v>12754</v>
          </cell>
          <cell r="U854">
            <v>1274521</v>
          </cell>
        </row>
        <row r="855">
          <cell r="C855" t="str">
            <v>三亚海月花园【138亩项目】-一期-6号楼-B-1701</v>
          </cell>
          <cell r="D855" t="str">
            <v>6号楼</v>
          </cell>
          <cell r="E855" t="str">
            <v>B</v>
          </cell>
          <cell r="F855">
            <v>1701</v>
          </cell>
          <cell r="G855" t="str">
            <v>6号楼B1701</v>
          </cell>
          <cell r="H855" t="str">
            <v>邱红</v>
          </cell>
          <cell r="I855" t="str">
            <v>赵云娜</v>
          </cell>
          <cell r="J855" t="str">
            <v>网签</v>
          </cell>
        </row>
        <row r="855">
          <cell r="N855">
            <v>99.93</v>
          </cell>
          <cell r="O855">
            <v>76.51</v>
          </cell>
          <cell r="P855">
            <v>99.98</v>
          </cell>
          <cell r="Q855">
            <v>99.93</v>
          </cell>
          <cell r="R855">
            <v>76.3</v>
          </cell>
          <cell r="S855">
            <v>12754.1343230797</v>
          </cell>
          <cell r="T855">
            <v>12754</v>
          </cell>
          <cell r="U855">
            <v>1274521</v>
          </cell>
        </row>
        <row r="856">
          <cell r="C856" t="str">
            <v>三亚海月花园【138亩项目】-一期-6号楼-B-1601</v>
          </cell>
          <cell r="D856" t="str">
            <v>6号楼</v>
          </cell>
          <cell r="E856" t="str">
            <v>B</v>
          </cell>
          <cell r="F856">
            <v>1601</v>
          </cell>
          <cell r="G856" t="str">
            <v>6号楼B1601</v>
          </cell>
          <cell r="H856" t="str">
            <v>侯美利</v>
          </cell>
          <cell r="I856" t="str">
            <v>黄忱</v>
          </cell>
          <cell r="J856" t="str">
            <v>网签</v>
          </cell>
        </row>
        <row r="856">
          <cell r="N856">
            <v>99.93</v>
          </cell>
          <cell r="O856">
            <v>76.51</v>
          </cell>
          <cell r="P856">
            <v>99.98</v>
          </cell>
          <cell r="Q856">
            <v>99.93</v>
          </cell>
          <cell r="R856">
            <v>76.3</v>
          </cell>
          <cell r="S856">
            <v>12754.1343230797</v>
          </cell>
          <cell r="T856">
            <v>12754</v>
          </cell>
          <cell r="U856">
            <v>1274521</v>
          </cell>
        </row>
        <row r="857">
          <cell r="C857" t="str">
            <v>三亚海月花园【138亩项目】-一期-6号楼-B-1501</v>
          </cell>
          <cell r="D857" t="str">
            <v>6号楼</v>
          </cell>
          <cell r="E857" t="str">
            <v>B</v>
          </cell>
          <cell r="F857">
            <v>1501</v>
          </cell>
          <cell r="G857" t="str">
            <v>6号楼B1501</v>
          </cell>
          <cell r="H857" t="str">
            <v>白瑜平</v>
          </cell>
          <cell r="I857" t="str">
            <v>黄忱</v>
          </cell>
          <cell r="J857" t="str">
            <v>网签</v>
          </cell>
        </row>
        <row r="857">
          <cell r="N857">
            <v>99.93</v>
          </cell>
          <cell r="O857">
            <v>76.51</v>
          </cell>
          <cell r="P857">
            <v>99.98</v>
          </cell>
          <cell r="Q857">
            <v>99.93</v>
          </cell>
          <cell r="R857">
            <v>76.3</v>
          </cell>
          <cell r="S857">
            <v>12754.1343230797</v>
          </cell>
          <cell r="T857">
            <v>12754</v>
          </cell>
          <cell r="U857">
            <v>1274521</v>
          </cell>
        </row>
        <row r="858">
          <cell r="C858" t="str">
            <v>三亚海月花园【138亩项目】-一期-6号楼-B-1401</v>
          </cell>
          <cell r="D858" t="str">
            <v>6号楼</v>
          </cell>
          <cell r="E858" t="str">
            <v>B</v>
          </cell>
          <cell r="F858">
            <v>1401</v>
          </cell>
          <cell r="G858" t="str">
            <v>6号楼B1401</v>
          </cell>
          <cell r="H858" t="str">
            <v>王鹏</v>
          </cell>
          <cell r="I858" t="str">
            <v>黄忱</v>
          </cell>
          <cell r="J858" t="str">
            <v>网签</v>
          </cell>
        </row>
        <row r="858">
          <cell r="N858">
            <v>99.93</v>
          </cell>
          <cell r="O858">
            <v>76.51</v>
          </cell>
          <cell r="P858">
            <v>99.98</v>
          </cell>
          <cell r="Q858">
            <v>99.93</v>
          </cell>
          <cell r="R858">
            <v>76.3</v>
          </cell>
          <cell r="S858">
            <v>12754.1343230797</v>
          </cell>
          <cell r="T858">
            <v>12754</v>
          </cell>
          <cell r="U858">
            <v>1274521</v>
          </cell>
        </row>
        <row r="859">
          <cell r="C859" t="str">
            <v>三亚海月花园【138亩项目】-一期-6号楼-B-1301</v>
          </cell>
          <cell r="D859" t="str">
            <v>6号楼</v>
          </cell>
          <cell r="E859" t="str">
            <v>B</v>
          </cell>
          <cell r="F859">
            <v>1301</v>
          </cell>
          <cell r="G859" t="str">
            <v>6号楼B1301</v>
          </cell>
          <cell r="H859" t="str">
            <v>袁境涵</v>
          </cell>
          <cell r="I859" t="str">
            <v>周文雅</v>
          </cell>
          <cell r="J859" t="str">
            <v>网签</v>
          </cell>
        </row>
        <row r="859">
          <cell r="N859">
            <v>99.93</v>
          </cell>
          <cell r="O859">
            <v>76.51</v>
          </cell>
          <cell r="P859">
            <v>99.98</v>
          </cell>
          <cell r="Q859">
            <v>99.93</v>
          </cell>
          <cell r="R859">
            <v>76.3</v>
          </cell>
          <cell r="S859">
            <v>12754.1343230797</v>
          </cell>
          <cell r="T859">
            <v>12754</v>
          </cell>
          <cell r="U859">
            <v>1274521</v>
          </cell>
        </row>
        <row r="860">
          <cell r="C860" t="str">
            <v>三亚海月花园【138亩项目】-一期-6号楼-B-1201</v>
          </cell>
          <cell r="D860" t="str">
            <v>6号楼</v>
          </cell>
          <cell r="E860" t="str">
            <v>B</v>
          </cell>
          <cell r="F860">
            <v>1201</v>
          </cell>
          <cell r="G860" t="str">
            <v>6号楼B1201</v>
          </cell>
          <cell r="H860" t="str">
            <v>王佩晨</v>
          </cell>
          <cell r="I860" t="str">
            <v>梁春荣</v>
          </cell>
          <cell r="J860" t="str">
            <v>网签</v>
          </cell>
        </row>
        <row r="860">
          <cell r="N860">
            <v>99.93</v>
          </cell>
          <cell r="O860">
            <v>76.51</v>
          </cell>
          <cell r="P860">
            <v>99.98</v>
          </cell>
          <cell r="Q860">
            <v>99.93</v>
          </cell>
          <cell r="R860">
            <v>76.3</v>
          </cell>
          <cell r="S860">
            <v>12754.1343230797</v>
          </cell>
          <cell r="T860">
            <v>12754</v>
          </cell>
          <cell r="U860">
            <v>1274521</v>
          </cell>
        </row>
        <row r="861">
          <cell r="C861" t="str">
            <v>三亚海月花园【138亩项目】-一期-6号楼-B-1101</v>
          </cell>
          <cell r="D861" t="str">
            <v>6号楼</v>
          </cell>
          <cell r="E861" t="str">
            <v>B</v>
          </cell>
          <cell r="F861">
            <v>1101</v>
          </cell>
          <cell r="G861" t="str">
            <v>6号楼B1101</v>
          </cell>
          <cell r="H861" t="str">
            <v>杨慧</v>
          </cell>
          <cell r="I861" t="str">
            <v>梁春荣</v>
          </cell>
          <cell r="J861" t="str">
            <v>网签</v>
          </cell>
        </row>
        <row r="861">
          <cell r="N861">
            <v>99.93</v>
          </cell>
          <cell r="O861">
            <v>76.51</v>
          </cell>
          <cell r="P861">
            <v>99.98</v>
          </cell>
          <cell r="Q861">
            <v>99.93</v>
          </cell>
          <cell r="R861">
            <v>76.3</v>
          </cell>
          <cell r="S861">
            <v>12754.1343230797</v>
          </cell>
          <cell r="T861">
            <v>12754</v>
          </cell>
          <cell r="U861">
            <v>1274521</v>
          </cell>
        </row>
        <row r="862">
          <cell r="C862" t="str">
            <v>三亚海月花园【138亩项目】-一期-6号楼-B-1001</v>
          </cell>
          <cell r="D862" t="str">
            <v>6号楼</v>
          </cell>
          <cell r="E862" t="str">
            <v>B</v>
          </cell>
          <cell r="F862">
            <v>1001</v>
          </cell>
          <cell r="G862" t="str">
            <v>6号楼B1001</v>
          </cell>
          <cell r="H862" t="str">
            <v>齐雪芳</v>
          </cell>
          <cell r="I862" t="str">
            <v>梁春荣</v>
          </cell>
          <cell r="J862" t="str">
            <v>网签</v>
          </cell>
          <cell r="K862" t="str">
            <v>组合贷变更商贷</v>
          </cell>
        </row>
        <row r="862">
          <cell r="N862">
            <v>99.93</v>
          </cell>
          <cell r="O862">
            <v>76.51</v>
          </cell>
          <cell r="P862">
            <v>99.98</v>
          </cell>
          <cell r="Q862">
            <v>99.93</v>
          </cell>
          <cell r="R862">
            <v>76.3</v>
          </cell>
          <cell r="S862">
            <v>12754.1343230797</v>
          </cell>
          <cell r="T862">
            <v>12754</v>
          </cell>
          <cell r="U862">
            <v>1274521</v>
          </cell>
        </row>
        <row r="863">
          <cell r="C863" t="str">
            <v>三亚海月花园【138亩项目】-一期-6号楼-B-901</v>
          </cell>
          <cell r="D863" t="str">
            <v>6号楼</v>
          </cell>
          <cell r="E863" t="str">
            <v>B</v>
          </cell>
          <cell r="F863">
            <v>901</v>
          </cell>
          <cell r="G863" t="str">
            <v>6号楼B901</v>
          </cell>
          <cell r="H863" t="str">
            <v>薛军军</v>
          </cell>
          <cell r="I863" t="str">
            <v>张宽</v>
          </cell>
          <cell r="J863" t="str">
            <v>网签</v>
          </cell>
        </row>
        <row r="863">
          <cell r="N863">
            <v>99.93</v>
          </cell>
          <cell r="O863">
            <v>76.51</v>
          </cell>
          <cell r="P863">
            <v>99.98</v>
          </cell>
          <cell r="Q863">
            <v>99.93</v>
          </cell>
          <cell r="R863">
            <v>76.3</v>
          </cell>
          <cell r="S863">
            <v>12704.1343230797</v>
          </cell>
          <cell r="T863">
            <v>12704</v>
          </cell>
          <cell r="U863">
            <v>1269524</v>
          </cell>
        </row>
        <row r="864">
          <cell r="C864" t="str">
            <v>三亚海月花园【138亩项目】-一期-6号楼-B-801</v>
          </cell>
          <cell r="D864" t="str">
            <v>6号楼</v>
          </cell>
          <cell r="E864" t="str">
            <v>B</v>
          </cell>
          <cell r="F864">
            <v>801</v>
          </cell>
          <cell r="G864" t="str">
            <v>6号楼B801</v>
          </cell>
          <cell r="H864" t="str">
            <v>黄寅倩</v>
          </cell>
          <cell r="I864" t="str">
            <v>王伟</v>
          </cell>
          <cell r="J864" t="str">
            <v>网签</v>
          </cell>
        </row>
        <row r="864">
          <cell r="N864">
            <v>99.93</v>
          </cell>
          <cell r="O864">
            <v>76.51</v>
          </cell>
          <cell r="P864">
            <v>99.98</v>
          </cell>
          <cell r="Q864">
            <v>99.93</v>
          </cell>
          <cell r="R864">
            <v>76.3</v>
          </cell>
          <cell r="S864">
            <v>12704.1343230797</v>
          </cell>
          <cell r="T864">
            <v>12704</v>
          </cell>
          <cell r="U864">
            <v>1269524</v>
          </cell>
        </row>
        <row r="865">
          <cell r="C865" t="str">
            <v>三亚海月花园【138亩项目】-一期-6号楼-B-701</v>
          </cell>
          <cell r="D865" t="str">
            <v>6号楼</v>
          </cell>
          <cell r="E865" t="str">
            <v>B</v>
          </cell>
          <cell r="F865">
            <v>701</v>
          </cell>
          <cell r="G865" t="str">
            <v>6号楼B701</v>
          </cell>
          <cell r="H865" t="str">
            <v>秦亦韬</v>
          </cell>
          <cell r="I865" t="str">
            <v>梁春荣</v>
          </cell>
          <cell r="J865" t="str">
            <v>网签</v>
          </cell>
        </row>
        <row r="865">
          <cell r="N865">
            <v>99.93</v>
          </cell>
          <cell r="O865">
            <v>76.51</v>
          </cell>
          <cell r="P865">
            <v>99.98</v>
          </cell>
          <cell r="Q865">
            <v>99.93</v>
          </cell>
          <cell r="R865">
            <v>76.3</v>
          </cell>
          <cell r="S865">
            <v>12704.1343230797</v>
          </cell>
          <cell r="T865">
            <v>12704</v>
          </cell>
          <cell r="U865">
            <v>1269524</v>
          </cell>
        </row>
        <row r="866">
          <cell r="C866" t="str">
            <v>三亚海月花园【138亩项目】-一期-6号楼-B-601</v>
          </cell>
          <cell r="D866" t="str">
            <v>6号楼</v>
          </cell>
          <cell r="E866" t="str">
            <v>B</v>
          </cell>
          <cell r="F866">
            <v>601</v>
          </cell>
          <cell r="G866" t="str">
            <v>6号楼B601</v>
          </cell>
          <cell r="H866" t="str">
            <v>韩松鹤</v>
          </cell>
          <cell r="I866" t="str">
            <v>黄成林</v>
          </cell>
          <cell r="J866" t="str">
            <v>网签</v>
          </cell>
        </row>
        <row r="866">
          <cell r="N866">
            <v>99.93</v>
          </cell>
          <cell r="O866">
            <v>76.51</v>
          </cell>
          <cell r="P866">
            <v>99.98</v>
          </cell>
          <cell r="Q866">
            <v>99.93</v>
          </cell>
          <cell r="R866">
            <v>76.3</v>
          </cell>
          <cell r="S866">
            <v>12704.1343230797</v>
          </cell>
          <cell r="T866">
            <v>12704</v>
          </cell>
          <cell r="U866">
            <v>1269524</v>
          </cell>
        </row>
        <row r="867">
          <cell r="C867" t="str">
            <v>三亚海月花园【138亩项目】-一期-6号楼-B-501</v>
          </cell>
          <cell r="D867" t="str">
            <v>6号楼</v>
          </cell>
          <cell r="E867" t="str">
            <v>B</v>
          </cell>
          <cell r="F867">
            <v>501</v>
          </cell>
          <cell r="G867" t="str">
            <v>6号楼B501</v>
          </cell>
          <cell r="H867" t="str">
            <v>徐玉</v>
          </cell>
          <cell r="I867" t="str">
            <v>黄成林</v>
          </cell>
          <cell r="J867" t="str">
            <v>网签</v>
          </cell>
          <cell r="K867" t="str">
            <v>商贷变更一次性</v>
          </cell>
        </row>
        <row r="867">
          <cell r="N867">
            <v>99.93</v>
          </cell>
          <cell r="O867">
            <v>76.51</v>
          </cell>
          <cell r="P867">
            <v>99.98</v>
          </cell>
          <cell r="Q867">
            <v>99.93</v>
          </cell>
          <cell r="R867">
            <v>76.3</v>
          </cell>
          <cell r="S867">
            <v>12604.1343230797</v>
          </cell>
          <cell r="T867">
            <v>12610</v>
          </cell>
          <cell r="U867">
            <v>1260161</v>
          </cell>
        </row>
        <row r="868">
          <cell r="C868" t="str">
            <v>三亚海月花园【138亩项目】-一期-6号楼-B-401</v>
          </cell>
          <cell r="D868" t="str">
            <v>6号楼</v>
          </cell>
          <cell r="E868" t="str">
            <v>B</v>
          </cell>
          <cell r="F868">
            <v>401</v>
          </cell>
          <cell r="G868" t="str">
            <v>6号楼B401</v>
          </cell>
        </row>
        <row r="868">
          <cell r="J868" t="str">
            <v/>
          </cell>
          <cell r="K868" t="str">
            <v>暂未撤销备案</v>
          </cell>
        </row>
        <row r="868">
          <cell r="N868">
            <v>99.93</v>
          </cell>
          <cell r="O868">
            <v>76.51</v>
          </cell>
          <cell r="P868">
            <v>99.98</v>
          </cell>
          <cell r="Q868">
            <v>99.93</v>
          </cell>
          <cell r="R868">
            <v>76.3</v>
          </cell>
          <cell r="S868">
            <v>12604.1343230797</v>
          </cell>
          <cell r="T868">
            <v>12610</v>
          </cell>
          <cell r="U868">
            <v>1260161</v>
          </cell>
        </row>
        <row r="869">
          <cell r="C869" t="str">
            <v>三亚海月花园【138亩项目】-一期-6号楼-B-301</v>
          </cell>
          <cell r="D869" t="str">
            <v>6号楼</v>
          </cell>
          <cell r="E869" t="str">
            <v>B</v>
          </cell>
          <cell r="F869">
            <v>301</v>
          </cell>
          <cell r="G869" t="str">
            <v>6号楼B301</v>
          </cell>
          <cell r="H869" t="str">
            <v>左慧子</v>
          </cell>
          <cell r="I869" t="str">
            <v>林美琪</v>
          </cell>
          <cell r="J869" t="str">
            <v>网签</v>
          </cell>
        </row>
        <row r="869">
          <cell r="N869">
            <v>99.93</v>
          </cell>
          <cell r="O869">
            <v>76.51</v>
          </cell>
          <cell r="P869">
            <v>99.98</v>
          </cell>
          <cell r="Q869">
            <v>99.93</v>
          </cell>
          <cell r="R869">
            <v>76.3</v>
          </cell>
          <cell r="S869">
            <v>12604.1343230797</v>
          </cell>
          <cell r="T869">
            <v>12610</v>
          </cell>
          <cell r="U869">
            <v>1260161</v>
          </cell>
        </row>
        <row r="870">
          <cell r="C870" t="str">
            <v>三亚海月花园【138亩项目】-一期-6号楼-B-201</v>
          </cell>
          <cell r="D870" t="str">
            <v>6号楼</v>
          </cell>
          <cell r="E870" t="str">
            <v>B</v>
          </cell>
          <cell r="F870">
            <v>201</v>
          </cell>
          <cell r="G870" t="str">
            <v>6号楼B201</v>
          </cell>
          <cell r="H870" t="str">
            <v>魏桢</v>
          </cell>
          <cell r="I870" t="str">
            <v>赵云娜</v>
          </cell>
          <cell r="J870" t="str">
            <v>网签</v>
          </cell>
        </row>
        <row r="870">
          <cell r="N870">
            <v>99.93</v>
          </cell>
          <cell r="O870">
            <v>76.51</v>
          </cell>
          <cell r="P870">
            <v>99.98</v>
          </cell>
          <cell r="Q870">
            <v>99.93</v>
          </cell>
          <cell r="R870">
            <v>76.3</v>
          </cell>
          <cell r="S870">
            <v>12604.1343230797</v>
          </cell>
          <cell r="T870">
            <v>12610</v>
          </cell>
          <cell r="U870">
            <v>1260161</v>
          </cell>
        </row>
        <row r="871">
          <cell r="C871" t="str">
            <v>三亚海月花园【138亩项目】-一期-6号楼-B-101</v>
          </cell>
          <cell r="D871" t="str">
            <v>6号楼</v>
          </cell>
          <cell r="E871" t="str">
            <v>B</v>
          </cell>
          <cell r="F871">
            <v>101</v>
          </cell>
          <cell r="G871" t="str">
            <v>6号楼B101</v>
          </cell>
          <cell r="H871" t="str">
            <v>董园园</v>
          </cell>
          <cell r="I871" t="str">
            <v>黄二林</v>
          </cell>
          <cell r="J871" t="str">
            <v>网签</v>
          </cell>
        </row>
        <row r="871">
          <cell r="N871">
            <v>99.61</v>
          </cell>
          <cell r="O871">
            <v>76.26</v>
          </cell>
          <cell r="P871">
            <v>99.65</v>
          </cell>
          <cell r="Q871">
            <v>99.61</v>
          </cell>
          <cell r="R871">
            <v>76.06</v>
          </cell>
          <cell r="S871">
            <v>12204.1343230797</v>
          </cell>
          <cell r="T871">
            <v>12209</v>
          </cell>
          <cell r="U871">
            <v>1216142</v>
          </cell>
        </row>
        <row r="872">
          <cell r="C872" t="str">
            <v>三亚海月花园【138亩项目】-一期-6号楼-B-1902</v>
          </cell>
          <cell r="D872" t="str">
            <v>6号楼</v>
          </cell>
          <cell r="E872" t="str">
            <v>B</v>
          </cell>
          <cell r="F872">
            <v>1902</v>
          </cell>
          <cell r="G872" t="str">
            <v>6号楼B1902</v>
          </cell>
          <cell r="H872" t="str">
            <v>尚静远</v>
          </cell>
          <cell r="I872" t="str">
            <v>欧艺</v>
          </cell>
          <cell r="J872" t="str">
            <v>网签</v>
          </cell>
        </row>
        <row r="872">
          <cell r="N872">
            <v>100.01</v>
          </cell>
          <cell r="O872">
            <v>76.54</v>
          </cell>
          <cell r="P872">
            <v>100.02</v>
          </cell>
          <cell r="Q872">
            <v>100.01</v>
          </cell>
          <cell r="R872">
            <v>76.36</v>
          </cell>
          <cell r="S872">
            <v>12534.1343230797</v>
          </cell>
          <cell r="T872">
            <v>12534</v>
          </cell>
          <cell r="U872">
            <v>1253539</v>
          </cell>
        </row>
        <row r="873">
          <cell r="C873" t="str">
            <v>三亚海月花园【138亩项目】-一期-6号楼-B-1802</v>
          </cell>
          <cell r="D873" t="str">
            <v>6号楼</v>
          </cell>
          <cell r="E873" t="str">
            <v>B</v>
          </cell>
          <cell r="F873">
            <v>1802</v>
          </cell>
          <cell r="G873" t="str">
            <v>6号楼B1802</v>
          </cell>
          <cell r="H873" t="str">
            <v>李芳云</v>
          </cell>
          <cell r="I873" t="str">
            <v>石佳</v>
          </cell>
          <cell r="J873" t="str">
            <v>网签</v>
          </cell>
        </row>
        <row r="873">
          <cell r="N873">
            <v>100.01</v>
          </cell>
          <cell r="O873">
            <v>76.54</v>
          </cell>
          <cell r="P873">
            <v>100.02</v>
          </cell>
          <cell r="Q873">
            <v>100.01</v>
          </cell>
          <cell r="R873">
            <v>76.36</v>
          </cell>
          <cell r="S873">
            <v>12834.1343230797</v>
          </cell>
          <cell r="T873">
            <v>12834</v>
          </cell>
          <cell r="U873">
            <v>1283542</v>
          </cell>
        </row>
        <row r="874">
          <cell r="C874" t="str">
            <v>三亚海月花园【138亩项目】-一期-6号楼-B-1702</v>
          </cell>
          <cell r="D874" t="str">
            <v>6号楼</v>
          </cell>
          <cell r="E874" t="str">
            <v>B</v>
          </cell>
          <cell r="F874">
            <v>1702</v>
          </cell>
          <cell r="G874" t="str">
            <v>6号楼B1702</v>
          </cell>
          <cell r="H874" t="str">
            <v>张巍</v>
          </cell>
          <cell r="I874" t="str">
            <v>石佳</v>
          </cell>
          <cell r="J874" t="str">
            <v>网签</v>
          </cell>
        </row>
        <row r="874">
          <cell r="N874">
            <v>100.01</v>
          </cell>
          <cell r="O874">
            <v>76.54</v>
          </cell>
          <cell r="P874">
            <v>100.02</v>
          </cell>
          <cell r="Q874">
            <v>100.01</v>
          </cell>
          <cell r="R874">
            <v>76.36</v>
          </cell>
          <cell r="S874">
            <v>12834.1343230797</v>
          </cell>
          <cell r="T874">
            <v>12834</v>
          </cell>
          <cell r="U874">
            <v>1283542</v>
          </cell>
        </row>
        <row r="875">
          <cell r="C875" t="str">
            <v>三亚海月花园【138亩项目】-一期-6号楼-B-1602</v>
          </cell>
          <cell r="D875" t="str">
            <v>6号楼</v>
          </cell>
          <cell r="E875" t="str">
            <v>B</v>
          </cell>
          <cell r="F875">
            <v>1602</v>
          </cell>
          <cell r="G875" t="str">
            <v>6号楼B1602</v>
          </cell>
          <cell r="H875" t="str">
            <v>张麟源;杨静雯</v>
          </cell>
          <cell r="I875" t="str">
            <v>史晓燕</v>
          </cell>
          <cell r="J875" t="str">
            <v>网签</v>
          </cell>
          <cell r="K875" t="str">
            <v>增名</v>
          </cell>
          <cell r="L875" t="str">
            <v>张麟源</v>
          </cell>
        </row>
        <row r="875">
          <cell r="N875">
            <v>100.01</v>
          </cell>
          <cell r="O875">
            <v>76.54</v>
          </cell>
          <cell r="P875">
            <v>100.02</v>
          </cell>
          <cell r="Q875">
            <v>100.01</v>
          </cell>
          <cell r="R875">
            <v>76.36</v>
          </cell>
          <cell r="S875">
            <v>12834.1343230797</v>
          </cell>
          <cell r="T875">
            <v>12834</v>
          </cell>
          <cell r="U875">
            <v>1283542</v>
          </cell>
        </row>
        <row r="876">
          <cell r="C876" t="str">
            <v>三亚海月花园【138亩项目】-一期-6号楼-B-1502</v>
          </cell>
          <cell r="D876" t="str">
            <v>6号楼</v>
          </cell>
          <cell r="E876" t="str">
            <v>B</v>
          </cell>
          <cell r="F876">
            <v>1502</v>
          </cell>
          <cell r="G876" t="str">
            <v>6号楼B1502</v>
          </cell>
          <cell r="H876" t="str">
            <v>付雪莲</v>
          </cell>
          <cell r="I876" t="str">
            <v>张宽</v>
          </cell>
          <cell r="J876" t="str">
            <v>网签</v>
          </cell>
          <cell r="K876" t="str">
            <v>组合贷变更商贷</v>
          </cell>
        </row>
        <row r="876">
          <cell r="N876">
            <v>100.01</v>
          </cell>
          <cell r="O876">
            <v>76.54</v>
          </cell>
          <cell r="P876">
            <v>100.02</v>
          </cell>
          <cell r="Q876">
            <v>100.01</v>
          </cell>
          <cell r="R876">
            <v>76.36</v>
          </cell>
          <cell r="S876">
            <v>12834.1343230797</v>
          </cell>
          <cell r="T876">
            <v>12834</v>
          </cell>
          <cell r="U876">
            <v>1283542</v>
          </cell>
        </row>
        <row r="877">
          <cell r="C877" t="str">
            <v>三亚海月花园【138亩项目】-一期-6号楼-B-1402</v>
          </cell>
          <cell r="D877" t="str">
            <v>6号楼</v>
          </cell>
          <cell r="E877" t="str">
            <v>B</v>
          </cell>
          <cell r="F877">
            <v>1402</v>
          </cell>
          <cell r="G877" t="str">
            <v>6号楼B1402</v>
          </cell>
          <cell r="H877" t="str">
            <v>王秀磊</v>
          </cell>
          <cell r="I877" t="str">
            <v>石佳</v>
          </cell>
          <cell r="J877" t="str">
            <v>网签</v>
          </cell>
        </row>
        <row r="877">
          <cell r="N877">
            <v>100.01</v>
          </cell>
          <cell r="O877">
            <v>76.54</v>
          </cell>
          <cell r="P877">
            <v>100.02</v>
          </cell>
          <cell r="Q877">
            <v>100.01</v>
          </cell>
          <cell r="R877">
            <v>76.36</v>
          </cell>
          <cell r="S877">
            <v>12834.1343230797</v>
          </cell>
          <cell r="T877">
            <v>12834</v>
          </cell>
          <cell r="U877">
            <v>1283542</v>
          </cell>
        </row>
        <row r="878">
          <cell r="C878" t="str">
            <v>三亚海月花园【138亩项目】-一期-6号楼-B-1302</v>
          </cell>
          <cell r="D878" t="str">
            <v>6号楼</v>
          </cell>
          <cell r="E878" t="str">
            <v>B</v>
          </cell>
          <cell r="F878">
            <v>1302</v>
          </cell>
          <cell r="G878" t="str">
            <v>6号楼B1302</v>
          </cell>
          <cell r="H878" t="str">
            <v>贺雲</v>
          </cell>
          <cell r="I878" t="str">
            <v>周文雅</v>
          </cell>
          <cell r="J878" t="str">
            <v>网签</v>
          </cell>
        </row>
        <row r="878">
          <cell r="N878">
            <v>100.01</v>
          </cell>
          <cell r="O878">
            <v>76.54</v>
          </cell>
          <cell r="P878">
            <v>100.02</v>
          </cell>
          <cell r="Q878">
            <v>100.01</v>
          </cell>
          <cell r="R878">
            <v>76.36</v>
          </cell>
          <cell r="S878">
            <v>12834.1343230797</v>
          </cell>
          <cell r="T878">
            <v>12834</v>
          </cell>
          <cell r="U878">
            <v>1283542</v>
          </cell>
        </row>
        <row r="879">
          <cell r="C879" t="str">
            <v>三亚海月花园【138亩项目】-一期-6号楼-B-1202</v>
          </cell>
          <cell r="D879" t="str">
            <v>6号楼</v>
          </cell>
          <cell r="E879" t="str">
            <v>B</v>
          </cell>
          <cell r="F879">
            <v>1202</v>
          </cell>
          <cell r="G879" t="str">
            <v>6号楼B1202</v>
          </cell>
          <cell r="H879" t="str">
            <v>刘丽梅</v>
          </cell>
          <cell r="I879" t="str">
            <v>梁春荣</v>
          </cell>
          <cell r="J879" t="str">
            <v>网签</v>
          </cell>
        </row>
        <row r="879">
          <cell r="N879">
            <v>100.01</v>
          </cell>
          <cell r="O879">
            <v>76.54</v>
          </cell>
          <cell r="P879">
            <v>100.02</v>
          </cell>
          <cell r="Q879">
            <v>100.01</v>
          </cell>
          <cell r="R879">
            <v>76.36</v>
          </cell>
          <cell r="S879">
            <v>12834.1343230797</v>
          </cell>
          <cell r="T879">
            <v>12834</v>
          </cell>
          <cell r="U879">
            <v>1283542</v>
          </cell>
        </row>
        <row r="880">
          <cell r="C880" t="str">
            <v>三亚海月花园【138亩项目】-一期-6号楼-B-1102</v>
          </cell>
          <cell r="D880" t="str">
            <v>6号楼</v>
          </cell>
          <cell r="E880" t="str">
            <v>B</v>
          </cell>
          <cell r="F880">
            <v>1102</v>
          </cell>
          <cell r="G880" t="str">
            <v>6号楼B1102</v>
          </cell>
          <cell r="H880" t="str">
            <v>李振东;张金凤</v>
          </cell>
          <cell r="I880" t="str">
            <v>史晓燕</v>
          </cell>
          <cell r="J880" t="str">
            <v>网签</v>
          </cell>
          <cell r="K880" t="str">
            <v>增名</v>
          </cell>
          <cell r="L880" t="str">
            <v>李振东</v>
          </cell>
        </row>
        <row r="880">
          <cell r="N880">
            <v>100.01</v>
          </cell>
          <cell r="O880">
            <v>76.54</v>
          </cell>
          <cell r="P880">
            <v>100.02</v>
          </cell>
          <cell r="Q880">
            <v>100.01</v>
          </cell>
          <cell r="R880">
            <v>76.36</v>
          </cell>
          <cell r="S880">
            <v>12834.1343230797</v>
          </cell>
          <cell r="T880">
            <v>12834</v>
          </cell>
          <cell r="U880">
            <v>1283542</v>
          </cell>
        </row>
        <row r="881">
          <cell r="C881" t="str">
            <v>三亚海月花园【138亩项目】-一期-6号楼-B-1002</v>
          </cell>
          <cell r="D881" t="str">
            <v>6号楼</v>
          </cell>
          <cell r="E881" t="str">
            <v>B</v>
          </cell>
          <cell r="F881">
            <v>1002</v>
          </cell>
          <cell r="G881" t="str">
            <v>6号楼B1002</v>
          </cell>
          <cell r="H881" t="str">
            <v>李典万</v>
          </cell>
          <cell r="I881" t="str">
            <v>黄成林</v>
          </cell>
          <cell r="J881" t="str">
            <v>网签</v>
          </cell>
        </row>
        <row r="881">
          <cell r="N881">
            <v>100.01</v>
          </cell>
          <cell r="O881">
            <v>76.54</v>
          </cell>
          <cell r="P881">
            <v>100.02</v>
          </cell>
          <cell r="Q881">
            <v>100.01</v>
          </cell>
          <cell r="R881">
            <v>76.36</v>
          </cell>
          <cell r="S881">
            <v>12834.1343230797</v>
          </cell>
          <cell r="T881">
            <v>12834</v>
          </cell>
          <cell r="U881">
            <v>1283542</v>
          </cell>
        </row>
        <row r="882">
          <cell r="C882" t="str">
            <v>三亚海月花园【138亩项目】-一期-6号楼-B-902</v>
          </cell>
          <cell r="D882" t="str">
            <v>6号楼</v>
          </cell>
          <cell r="E882" t="str">
            <v>B</v>
          </cell>
          <cell r="F882">
            <v>902</v>
          </cell>
          <cell r="G882" t="str">
            <v>6号楼B902</v>
          </cell>
          <cell r="H882" t="str">
            <v>王宁</v>
          </cell>
          <cell r="I882" t="str">
            <v>黄忱</v>
          </cell>
          <cell r="J882" t="str">
            <v>网签</v>
          </cell>
        </row>
        <row r="882">
          <cell r="N882">
            <v>100.01</v>
          </cell>
          <cell r="O882">
            <v>76.54</v>
          </cell>
          <cell r="P882">
            <v>100.02</v>
          </cell>
          <cell r="Q882">
            <v>100.01</v>
          </cell>
          <cell r="R882">
            <v>76.36</v>
          </cell>
          <cell r="S882">
            <v>12784.1343230797</v>
          </cell>
          <cell r="T882">
            <v>12784</v>
          </cell>
          <cell r="U882">
            <v>1278541</v>
          </cell>
        </row>
        <row r="883">
          <cell r="C883" t="str">
            <v>三亚海月花园【138亩项目】-一期-6号楼-B-802</v>
          </cell>
          <cell r="D883" t="str">
            <v>6号楼</v>
          </cell>
          <cell r="E883" t="str">
            <v>B</v>
          </cell>
          <cell r="F883">
            <v>802</v>
          </cell>
          <cell r="G883" t="str">
            <v>6号楼B802</v>
          </cell>
          <cell r="H883" t="str">
            <v>刘明东</v>
          </cell>
          <cell r="I883" t="str">
            <v>张宽</v>
          </cell>
          <cell r="J883" t="str">
            <v>网签</v>
          </cell>
        </row>
        <row r="883">
          <cell r="N883">
            <v>100.01</v>
          </cell>
          <cell r="O883">
            <v>76.54</v>
          </cell>
          <cell r="P883">
            <v>100.02</v>
          </cell>
          <cell r="Q883">
            <v>100.01</v>
          </cell>
          <cell r="R883">
            <v>76.36</v>
          </cell>
          <cell r="S883">
            <v>12784.1343230797</v>
          </cell>
          <cell r="T883">
            <v>12784</v>
          </cell>
          <cell r="U883">
            <v>1278541</v>
          </cell>
        </row>
        <row r="884">
          <cell r="C884" t="str">
            <v>三亚海月花园【138亩项目】-一期-6号楼-B-702</v>
          </cell>
          <cell r="D884" t="str">
            <v>6号楼</v>
          </cell>
          <cell r="E884" t="str">
            <v>B</v>
          </cell>
          <cell r="F884">
            <v>702</v>
          </cell>
          <cell r="G884" t="str">
            <v>6号楼B702</v>
          </cell>
          <cell r="H884" t="str">
            <v>高宁</v>
          </cell>
          <cell r="I884" t="str">
            <v>梁春荣</v>
          </cell>
          <cell r="J884" t="str">
            <v>网签</v>
          </cell>
        </row>
        <row r="884">
          <cell r="N884">
            <v>100.01</v>
          </cell>
          <cell r="O884">
            <v>76.54</v>
          </cell>
          <cell r="P884">
            <v>100.02</v>
          </cell>
          <cell r="Q884">
            <v>100.01</v>
          </cell>
          <cell r="R884">
            <v>76.36</v>
          </cell>
          <cell r="S884">
            <v>12784.1343230797</v>
          </cell>
          <cell r="T884">
            <v>12784</v>
          </cell>
          <cell r="U884">
            <v>1278541</v>
          </cell>
        </row>
        <row r="885">
          <cell r="C885" t="str">
            <v>三亚海月花园【138亩项目】-一期-6号楼-B-602</v>
          </cell>
          <cell r="D885" t="str">
            <v>6号楼</v>
          </cell>
          <cell r="E885" t="str">
            <v>B</v>
          </cell>
          <cell r="F885">
            <v>602</v>
          </cell>
          <cell r="G885" t="str">
            <v>6号楼B602</v>
          </cell>
          <cell r="H885" t="str">
            <v>张涛</v>
          </cell>
          <cell r="I885" t="str">
            <v>赵云娜</v>
          </cell>
          <cell r="J885" t="str">
            <v>网签</v>
          </cell>
        </row>
        <row r="885">
          <cell r="N885">
            <v>100.01</v>
          </cell>
          <cell r="O885">
            <v>76.54</v>
          </cell>
          <cell r="P885">
            <v>100.02</v>
          </cell>
          <cell r="Q885">
            <v>100.01</v>
          </cell>
          <cell r="R885">
            <v>76.36</v>
          </cell>
          <cell r="S885">
            <v>12784.1343230797</v>
          </cell>
          <cell r="T885">
            <v>12784</v>
          </cell>
          <cell r="U885">
            <v>1278541</v>
          </cell>
        </row>
        <row r="886">
          <cell r="C886" t="str">
            <v>三亚海月花园【138亩项目】-一期-6号楼-B-502</v>
          </cell>
          <cell r="D886" t="str">
            <v>6号楼</v>
          </cell>
          <cell r="E886" t="str">
            <v>B</v>
          </cell>
          <cell r="F886">
            <v>502</v>
          </cell>
          <cell r="G886" t="str">
            <v>6号楼B502</v>
          </cell>
          <cell r="H886" t="str">
            <v>石雷</v>
          </cell>
          <cell r="I886" t="str">
            <v>史晓燕</v>
          </cell>
          <cell r="J886" t="str">
            <v>网签</v>
          </cell>
        </row>
        <row r="886">
          <cell r="N886">
            <v>100.01</v>
          </cell>
          <cell r="O886">
            <v>76.54</v>
          </cell>
          <cell r="P886">
            <v>100.02</v>
          </cell>
          <cell r="Q886">
            <v>100.01</v>
          </cell>
          <cell r="R886">
            <v>76.36</v>
          </cell>
          <cell r="S886">
            <v>12684.1343230797</v>
          </cell>
          <cell r="T886">
            <v>12685</v>
          </cell>
          <cell r="U886">
            <v>1268667</v>
          </cell>
        </row>
        <row r="887">
          <cell r="C887" t="str">
            <v>三亚海月花园【138亩项目】-一期-6号楼-B-402</v>
          </cell>
          <cell r="D887" t="str">
            <v>6号楼</v>
          </cell>
          <cell r="E887" t="str">
            <v>B</v>
          </cell>
          <cell r="F887">
            <v>402</v>
          </cell>
          <cell r="G887" t="str">
            <v>6号楼B402</v>
          </cell>
          <cell r="H887" t="str">
            <v>杭小艳</v>
          </cell>
          <cell r="I887" t="str">
            <v>林美琪</v>
          </cell>
          <cell r="J887" t="str">
            <v>网签</v>
          </cell>
        </row>
        <row r="887">
          <cell r="M887" t="str">
            <v>丰和56</v>
          </cell>
          <cell r="N887">
            <v>100.01</v>
          </cell>
          <cell r="O887">
            <v>76.54</v>
          </cell>
          <cell r="P887">
            <v>100.02</v>
          </cell>
          <cell r="Q887">
            <v>100.01</v>
          </cell>
          <cell r="R887">
            <v>76.36</v>
          </cell>
          <cell r="S887">
            <v>12684.1343230797</v>
          </cell>
          <cell r="T887">
            <v>12685</v>
          </cell>
          <cell r="U887">
            <v>1268667</v>
          </cell>
        </row>
        <row r="888">
          <cell r="C888" t="str">
            <v>三亚海月花园【138亩项目】-一期-6号楼-B-302</v>
          </cell>
          <cell r="D888" t="str">
            <v>6号楼</v>
          </cell>
          <cell r="E888" t="str">
            <v>B</v>
          </cell>
          <cell r="F888">
            <v>302</v>
          </cell>
          <cell r="G888" t="str">
            <v>6号楼B302</v>
          </cell>
          <cell r="H888" t="str">
            <v>罗军艺</v>
          </cell>
          <cell r="I888" t="str">
            <v>林美琪</v>
          </cell>
          <cell r="J888" t="str">
            <v>网签</v>
          </cell>
        </row>
        <row r="888">
          <cell r="M888" t="str">
            <v>丰和56</v>
          </cell>
          <cell r="N888">
            <v>100.01</v>
          </cell>
          <cell r="O888">
            <v>76.54</v>
          </cell>
          <cell r="P888">
            <v>100.02</v>
          </cell>
          <cell r="Q888">
            <v>100.01</v>
          </cell>
          <cell r="R888">
            <v>76.36</v>
          </cell>
          <cell r="S888">
            <v>12684.1343230797</v>
          </cell>
          <cell r="T888">
            <v>12685</v>
          </cell>
          <cell r="U888">
            <v>1268667</v>
          </cell>
        </row>
        <row r="889">
          <cell r="C889" t="str">
            <v>三亚海月花园【138亩项目】-一期-6号楼-B-202</v>
          </cell>
          <cell r="D889" t="str">
            <v>6号楼</v>
          </cell>
          <cell r="E889" t="str">
            <v>B</v>
          </cell>
          <cell r="F889">
            <v>202</v>
          </cell>
          <cell r="G889" t="str">
            <v>6号楼B202</v>
          </cell>
          <cell r="H889" t="str">
            <v>周颖杰</v>
          </cell>
          <cell r="I889" t="str">
            <v>黄二林</v>
          </cell>
          <cell r="J889" t="str">
            <v>网签</v>
          </cell>
        </row>
        <row r="889">
          <cell r="N889">
            <v>100.01</v>
          </cell>
          <cell r="O889">
            <v>76.54</v>
          </cell>
          <cell r="P889">
            <v>100.02</v>
          </cell>
          <cell r="Q889">
            <v>100.01</v>
          </cell>
          <cell r="R889">
            <v>76.36</v>
          </cell>
          <cell r="S889">
            <v>12684.1343230797</v>
          </cell>
          <cell r="T889">
            <v>12685</v>
          </cell>
          <cell r="U889">
            <v>1268667</v>
          </cell>
        </row>
        <row r="890">
          <cell r="C890" t="str">
            <v>三亚海月花园【138亩项目】-一期-6号楼-B-102</v>
          </cell>
          <cell r="D890" t="str">
            <v>6号楼</v>
          </cell>
          <cell r="E890" t="str">
            <v>B</v>
          </cell>
          <cell r="F890">
            <v>102</v>
          </cell>
          <cell r="G890" t="str">
            <v>6号楼B102</v>
          </cell>
          <cell r="H890" t="str">
            <v>王真</v>
          </cell>
          <cell r="I890" t="str">
            <v>黄忱</v>
          </cell>
          <cell r="J890" t="str">
            <v>网签</v>
          </cell>
        </row>
        <row r="890">
          <cell r="N890">
            <v>100.01</v>
          </cell>
          <cell r="O890">
            <v>76.54</v>
          </cell>
          <cell r="P890">
            <v>100.02</v>
          </cell>
          <cell r="Q890">
            <v>100.01</v>
          </cell>
          <cell r="R890">
            <v>76.36</v>
          </cell>
          <cell r="S890">
            <v>12284.1343230797</v>
          </cell>
          <cell r="T890">
            <v>12285</v>
          </cell>
          <cell r="U890">
            <v>1228659</v>
          </cell>
        </row>
        <row r="891">
          <cell r="C891" t="str">
            <v>三亚海月花园【138亩项目】-一期-6号楼-B-1903</v>
          </cell>
          <cell r="D891" t="str">
            <v>6号楼</v>
          </cell>
          <cell r="E891" t="str">
            <v>B</v>
          </cell>
          <cell r="F891">
            <v>1903</v>
          </cell>
          <cell r="G891" t="str">
            <v>6号楼B1903</v>
          </cell>
          <cell r="H891" t="str">
            <v>崔泽滨</v>
          </cell>
          <cell r="I891" t="str">
            <v>黄二林</v>
          </cell>
          <cell r="J891" t="str">
            <v>网签</v>
          </cell>
        </row>
        <row r="891">
          <cell r="N891">
            <v>100.01</v>
          </cell>
          <cell r="O891">
            <v>76.54</v>
          </cell>
          <cell r="P891">
            <v>100.02</v>
          </cell>
          <cell r="Q891">
            <v>100.01</v>
          </cell>
          <cell r="R891">
            <v>76.36</v>
          </cell>
          <cell r="S891">
            <v>12604.1343230797</v>
          </cell>
          <cell r="T891">
            <v>12604</v>
          </cell>
          <cell r="U891">
            <v>1260539</v>
          </cell>
        </row>
        <row r="892">
          <cell r="C892" t="str">
            <v>三亚海月花园【138亩项目】-一期-6号楼-B-1803</v>
          </cell>
          <cell r="D892" t="str">
            <v>6号楼</v>
          </cell>
          <cell r="E892" t="str">
            <v>B</v>
          </cell>
          <cell r="F892">
            <v>1803</v>
          </cell>
          <cell r="G892" t="str">
            <v>6号楼B1803</v>
          </cell>
          <cell r="H892" t="str">
            <v>于忠辉</v>
          </cell>
          <cell r="I892" t="str">
            <v>李媛媛</v>
          </cell>
          <cell r="J892" t="str">
            <v>网签</v>
          </cell>
        </row>
        <row r="892">
          <cell r="N892">
            <v>100.01</v>
          </cell>
          <cell r="O892">
            <v>76.54</v>
          </cell>
          <cell r="P892">
            <v>100.02</v>
          </cell>
          <cell r="Q892">
            <v>100.01</v>
          </cell>
          <cell r="R892">
            <v>76.36</v>
          </cell>
          <cell r="S892">
            <v>12904.1343230797</v>
          </cell>
          <cell r="T892">
            <v>12904</v>
          </cell>
          <cell r="U892">
            <v>1290542</v>
          </cell>
        </row>
        <row r="893">
          <cell r="C893" t="str">
            <v>三亚海月花园【138亩项目】-一期-6号楼-B-1703</v>
          </cell>
          <cell r="D893" t="str">
            <v>6号楼</v>
          </cell>
          <cell r="E893" t="str">
            <v>B</v>
          </cell>
          <cell r="F893">
            <v>1703</v>
          </cell>
          <cell r="G893" t="str">
            <v>6号楼B1703</v>
          </cell>
          <cell r="H893" t="str">
            <v>胡嘉熹</v>
          </cell>
          <cell r="I893" t="str">
            <v>赵云娜</v>
          </cell>
          <cell r="J893" t="str">
            <v>网签</v>
          </cell>
        </row>
        <row r="893">
          <cell r="N893">
            <v>100.01</v>
          </cell>
          <cell r="O893">
            <v>76.54</v>
          </cell>
          <cell r="P893">
            <v>100.02</v>
          </cell>
          <cell r="Q893">
            <v>100.01</v>
          </cell>
          <cell r="R893">
            <v>76.36</v>
          </cell>
          <cell r="S893">
            <v>12904.1343230797</v>
          </cell>
          <cell r="T893">
            <v>12904</v>
          </cell>
          <cell r="U893">
            <v>1290542</v>
          </cell>
        </row>
        <row r="894">
          <cell r="C894" t="str">
            <v>三亚海月花园【138亩项目】-一期-6号楼-B-1603</v>
          </cell>
          <cell r="D894" t="str">
            <v>6号楼</v>
          </cell>
          <cell r="E894" t="str">
            <v>B</v>
          </cell>
          <cell r="F894">
            <v>1603</v>
          </cell>
          <cell r="G894" t="str">
            <v>6号楼B1603</v>
          </cell>
          <cell r="H894" t="str">
            <v>吴婷婷</v>
          </cell>
          <cell r="I894" t="str">
            <v>赵云娜</v>
          </cell>
          <cell r="J894" t="str">
            <v>网签</v>
          </cell>
        </row>
        <row r="894">
          <cell r="N894">
            <v>100.01</v>
          </cell>
          <cell r="O894">
            <v>76.54</v>
          </cell>
          <cell r="P894">
            <v>100.02</v>
          </cell>
          <cell r="Q894">
            <v>100.01</v>
          </cell>
          <cell r="R894">
            <v>76.36</v>
          </cell>
          <cell r="S894">
            <v>12904.1343230797</v>
          </cell>
          <cell r="T894">
            <v>12904</v>
          </cell>
          <cell r="U894">
            <v>1290542</v>
          </cell>
        </row>
        <row r="895">
          <cell r="C895" t="str">
            <v>三亚海月花园【138亩项目】-一期-6号楼-B-1503</v>
          </cell>
          <cell r="D895" t="str">
            <v>6号楼</v>
          </cell>
          <cell r="E895" t="str">
            <v>B</v>
          </cell>
          <cell r="F895">
            <v>1503</v>
          </cell>
          <cell r="G895" t="str">
            <v>6号楼B1503</v>
          </cell>
          <cell r="H895" t="str">
            <v>王晓燕</v>
          </cell>
          <cell r="I895" t="str">
            <v>梁春荣</v>
          </cell>
          <cell r="J895" t="str">
            <v>网签</v>
          </cell>
        </row>
        <row r="895">
          <cell r="N895">
            <v>100.01</v>
          </cell>
          <cell r="O895">
            <v>76.54</v>
          </cell>
          <cell r="P895">
            <v>100.02</v>
          </cell>
          <cell r="Q895">
            <v>100.01</v>
          </cell>
          <cell r="R895">
            <v>76.36</v>
          </cell>
          <cell r="S895">
            <v>12904.1343230797</v>
          </cell>
          <cell r="T895">
            <v>12904</v>
          </cell>
          <cell r="U895">
            <v>1290542</v>
          </cell>
        </row>
        <row r="896">
          <cell r="C896" t="str">
            <v>三亚海月花园【138亩项目】-一期-6号楼-B-1403</v>
          </cell>
          <cell r="D896" t="str">
            <v>6号楼</v>
          </cell>
          <cell r="E896" t="str">
            <v>B</v>
          </cell>
          <cell r="F896">
            <v>1403</v>
          </cell>
          <cell r="G896" t="str">
            <v>6号楼B1403</v>
          </cell>
          <cell r="H896" t="str">
            <v>苏丽涛</v>
          </cell>
          <cell r="I896" t="str">
            <v>王伟</v>
          </cell>
          <cell r="J896" t="str">
            <v>网签</v>
          </cell>
        </row>
        <row r="896">
          <cell r="N896">
            <v>100.01</v>
          </cell>
          <cell r="O896">
            <v>76.54</v>
          </cell>
          <cell r="P896">
            <v>100.02</v>
          </cell>
          <cell r="Q896">
            <v>100.01</v>
          </cell>
          <cell r="R896">
            <v>76.36</v>
          </cell>
          <cell r="S896">
            <v>12904.1343230797</v>
          </cell>
          <cell r="T896">
            <v>12904</v>
          </cell>
          <cell r="U896">
            <v>1290542</v>
          </cell>
        </row>
        <row r="897">
          <cell r="C897" t="str">
            <v>三亚海月花园【138亩项目】-一期-6号楼-B-1303</v>
          </cell>
          <cell r="D897" t="str">
            <v>6号楼</v>
          </cell>
          <cell r="E897" t="str">
            <v>B</v>
          </cell>
          <cell r="F897">
            <v>1303</v>
          </cell>
          <cell r="G897" t="str">
            <v>6号楼B1303</v>
          </cell>
          <cell r="H897" t="str">
            <v>任冰鑫</v>
          </cell>
          <cell r="I897" t="str">
            <v>王伟</v>
          </cell>
          <cell r="J897" t="str">
            <v>网签</v>
          </cell>
        </row>
        <row r="897">
          <cell r="N897">
            <v>100.01</v>
          </cell>
          <cell r="O897">
            <v>76.54</v>
          </cell>
          <cell r="P897">
            <v>100.02</v>
          </cell>
          <cell r="Q897">
            <v>100.01</v>
          </cell>
          <cell r="R897">
            <v>76.36</v>
          </cell>
          <cell r="S897">
            <v>12904.1343230797</v>
          </cell>
          <cell r="T897">
            <v>12904</v>
          </cell>
          <cell r="U897">
            <v>1290542</v>
          </cell>
        </row>
        <row r="898">
          <cell r="C898" t="str">
            <v>三亚海月花园【138亩项目】-一期-6号楼-B-1203</v>
          </cell>
          <cell r="D898" t="str">
            <v>6号楼</v>
          </cell>
          <cell r="E898" t="str">
            <v>B</v>
          </cell>
          <cell r="F898">
            <v>1203</v>
          </cell>
          <cell r="G898" t="str">
            <v>6号楼B1203</v>
          </cell>
          <cell r="H898" t="str">
            <v>韩志国</v>
          </cell>
          <cell r="I898" t="str">
            <v>赵云娜</v>
          </cell>
          <cell r="J898" t="str">
            <v>网签</v>
          </cell>
        </row>
        <row r="898">
          <cell r="N898">
            <v>100.01</v>
          </cell>
          <cell r="O898">
            <v>76.54</v>
          </cell>
          <cell r="P898">
            <v>100.02</v>
          </cell>
          <cell r="Q898">
            <v>100.01</v>
          </cell>
          <cell r="R898">
            <v>76.36</v>
          </cell>
          <cell r="S898">
            <v>12904.1343230797</v>
          </cell>
          <cell r="T898">
            <v>12904</v>
          </cell>
          <cell r="U898">
            <v>1290542</v>
          </cell>
        </row>
        <row r="899">
          <cell r="C899" t="str">
            <v>三亚海月花园【138亩项目】-一期-6号楼-B-1103</v>
          </cell>
          <cell r="D899" t="str">
            <v>6号楼</v>
          </cell>
          <cell r="E899" t="str">
            <v>B</v>
          </cell>
          <cell r="F899">
            <v>1103</v>
          </cell>
          <cell r="G899" t="str">
            <v>6号楼B1103</v>
          </cell>
          <cell r="H899" t="str">
            <v>杨帆</v>
          </cell>
          <cell r="I899" t="str">
            <v>石佳</v>
          </cell>
          <cell r="J899" t="str">
            <v>网签</v>
          </cell>
        </row>
        <row r="899">
          <cell r="N899">
            <v>100.01</v>
          </cell>
          <cell r="O899">
            <v>76.54</v>
          </cell>
          <cell r="P899">
            <v>100.02</v>
          </cell>
          <cell r="Q899">
            <v>100.01</v>
          </cell>
          <cell r="R899">
            <v>76.36</v>
          </cell>
          <cell r="S899">
            <v>12904.1343230797</v>
          </cell>
          <cell r="T899">
            <v>12904</v>
          </cell>
          <cell r="U899">
            <v>1290542</v>
          </cell>
        </row>
        <row r="900">
          <cell r="C900" t="str">
            <v>三亚海月花园【138亩项目】-一期-6号楼-B-1003</v>
          </cell>
          <cell r="D900" t="str">
            <v>6号楼</v>
          </cell>
          <cell r="E900" t="str">
            <v>B</v>
          </cell>
          <cell r="F900">
            <v>1003</v>
          </cell>
          <cell r="G900" t="str">
            <v>6号楼B1003</v>
          </cell>
          <cell r="H900" t="str">
            <v>王乾一</v>
          </cell>
          <cell r="I900" t="str">
            <v>张宽</v>
          </cell>
          <cell r="J900" t="str">
            <v>网签</v>
          </cell>
        </row>
        <row r="900">
          <cell r="N900">
            <v>100.01</v>
          </cell>
          <cell r="O900">
            <v>76.54</v>
          </cell>
          <cell r="P900">
            <v>100.02</v>
          </cell>
          <cell r="Q900">
            <v>100.01</v>
          </cell>
          <cell r="R900">
            <v>76.36</v>
          </cell>
          <cell r="S900">
            <v>12904.1343230797</v>
          </cell>
          <cell r="T900">
            <v>12904</v>
          </cell>
          <cell r="U900">
            <v>1290542</v>
          </cell>
        </row>
        <row r="901">
          <cell r="C901" t="str">
            <v>三亚海月花园【138亩项目】-一期-6号楼-B-903</v>
          </cell>
          <cell r="D901" t="str">
            <v>6号楼</v>
          </cell>
          <cell r="E901" t="str">
            <v>B</v>
          </cell>
          <cell r="F901">
            <v>903</v>
          </cell>
          <cell r="G901" t="str">
            <v>6号楼B903</v>
          </cell>
          <cell r="H901" t="str">
            <v>李彩艳</v>
          </cell>
          <cell r="I901" t="str">
            <v>李媛媛</v>
          </cell>
          <cell r="J901" t="str">
            <v>网签</v>
          </cell>
        </row>
        <row r="901">
          <cell r="N901">
            <v>100.01</v>
          </cell>
          <cell r="O901">
            <v>76.54</v>
          </cell>
          <cell r="P901">
            <v>100.02</v>
          </cell>
          <cell r="Q901">
            <v>100.01</v>
          </cell>
          <cell r="R901">
            <v>76.36</v>
          </cell>
          <cell r="S901">
            <v>12854.1343230797</v>
          </cell>
          <cell r="T901">
            <v>12854</v>
          </cell>
          <cell r="U901">
            <v>1285542</v>
          </cell>
        </row>
        <row r="902">
          <cell r="C902" t="str">
            <v>三亚海月花园【138亩项目】-一期-6号楼-B-803</v>
          </cell>
          <cell r="D902" t="str">
            <v>6号楼</v>
          </cell>
          <cell r="E902" t="str">
            <v>B</v>
          </cell>
          <cell r="F902">
            <v>803</v>
          </cell>
          <cell r="G902" t="str">
            <v>6号楼B803</v>
          </cell>
          <cell r="H902" t="str">
            <v>徐诗阳</v>
          </cell>
          <cell r="I902" t="str">
            <v>张宽</v>
          </cell>
          <cell r="J902" t="str">
            <v>网签</v>
          </cell>
        </row>
        <row r="902">
          <cell r="N902">
            <v>100.01</v>
          </cell>
          <cell r="O902">
            <v>76.54</v>
          </cell>
          <cell r="P902">
            <v>100.02</v>
          </cell>
          <cell r="Q902">
            <v>100.01</v>
          </cell>
          <cell r="R902">
            <v>76.36</v>
          </cell>
          <cell r="S902">
            <v>12854.1343230797</v>
          </cell>
          <cell r="T902">
            <v>12854</v>
          </cell>
          <cell r="U902">
            <v>1285542</v>
          </cell>
        </row>
        <row r="903">
          <cell r="C903" t="str">
            <v>三亚海月花园【138亩项目】-一期-6号楼-B-703</v>
          </cell>
          <cell r="D903" t="str">
            <v>6号楼</v>
          </cell>
          <cell r="E903" t="str">
            <v>B</v>
          </cell>
          <cell r="F903">
            <v>703</v>
          </cell>
          <cell r="G903" t="str">
            <v>6号楼B703</v>
          </cell>
          <cell r="H903" t="str">
            <v>许小勇</v>
          </cell>
          <cell r="I903" t="str">
            <v>史晓燕</v>
          </cell>
          <cell r="J903" t="str">
            <v>网签</v>
          </cell>
        </row>
        <row r="903">
          <cell r="N903">
            <v>100.01</v>
          </cell>
          <cell r="O903">
            <v>76.54</v>
          </cell>
          <cell r="P903">
            <v>100.02</v>
          </cell>
          <cell r="Q903">
            <v>100.01</v>
          </cell>
          <cell r="R903">
            <v>76.36</v>
          </cell>
          <cell r="S903">
            <v>12854.1343230797</v>
          </cell>
          <cell r="T903">
            <v>12854</v>
          </cell>
          <cell r="U903">
            <v>1285542</v>
          </cell>
        </row>
        <row r="904">
          <cell r="C904" t="str">
            <v>三亚海月花园【138亩项目】-一期-6号楼-B-603</v>
          </cell>
          <cell r="D904" t="str">
            <v>6号楼</v>
          </cell>
          <cell r="E904" t="str">
            <v>B</v>
          </cell>
          <cell r="F904">
            <v>603</v>
          </cell>
          <cell r="G904" t="str">
            <v>6号楼B603</v>
          </cell>
          <cell r="H904" t="str">
            <v>李宗锜</v>
          </cell>
          <cell r="I904" t="str">
            <v>李媛媛</v>
          </cell>
          <cell r="J904" t="str">
            <v>网签</v>
          </cell>
        </row>
        <row r="904">
          <cell r="N904">
            <v>100.01</v>
          </cell>
          <cell r="O904">
            <v>76.54</v>
          </cell>
          <cell r="P904">
            <v>100.02</v>
          </cell>
          <cell r="Q904">
            <v>100.01</v>
          </cell>
          <cell r="R904">
            <v>76.36</v>
          </cell>
          <cell r="S904">
            <v>12854.1343230797</v>
          </cell>
          <cell r="T904">
            <v>12854</v>
          </cell>
          <cell r="U904">
            <v>1285542</v>
          </cell>
        </row>
        <row r="905">
          <cell r="C905" t="str">
            <v>三亚海月花园【138亩项目】-一期-6号楼-B-503</v>
          </cell>
          <cell r="D905" t="str">
            <v>6号楼</v>
          </cell>
          <cell r="E905" t="str">
            <v>B</v>
          </cell>
          <cell r="F905">
            <v>503</v>
          </cell>
          <cell r="G905" t="str">
            <v>6号楼B503</v>
          </cell>
          <cell r="H905" t="str">
            <v>邵易瑞</v>
          </cell>
          <cell r="I905" t="str">
            <v>黄忱</v>
          </cell>
          <cell r="J905" t="str">
            <v>网签</v>
          </cell>
        </row>
        <row r="905">
          <cell r="N905">
            <v>100.01</v>
          </cell>
          <cell r="O905">
            <v>76.54</v>
          </cell>
          <cell r="P905">
            <v>100.02</v>
          </cell>
          <cell r="Q905">
            <v>100.01</v>
          </cell>
          <cell r="R905">
            <v>76.36</v>
          </cell>
          <cell r="S905">
            <v>12754.1343230797</v>
          </cell>
          <cell r="T905">
            <v>12755</v>
          </cell>
          <cell r="U905">
            <v>1275669</v>
          </cell>
        </row>
        <row r="906">
          <cell r="C906" t="str">
            <v>三亚海月花园【138亩项目】-一期-6号楼-B-403</v>
          </cell>
          <cell r="D906" t="str">
            <v>6号楼</v>
          </cell>
          <cell r="E906" t="str">
            <v>B</v>
          </cell>
          <cell r="F906">
            <v>403</v>
          </cell>
          <cell r="G906" t="str">
            <v>6号楼B403</v>
          </cell>
          <cell r="H906" t="str">
            <v>彭盼盼</v>
          </cell>
          <cell r="I906" t="str">
            <v>陈硕达</v>
          </cell>
          <cell r="J906" t="str">
            <v>网签</v>
          </cell>
        </row>
        <row r="906">
          <cell r="N906">
            <v>100.01</v>
          </cell>
          <cell r="O906">
            <v>76.54</v>
          </cell>
          <cell r="P906">
            <v>100.02</v>
          </cell>
          <cell r="Q906">
            <v>100.01</v>
          </cell>
          <cell r="R906">
            <v>76.36</v>
          </cell>
          <cell r="S906">
            <v>12754.1343230797</v>
          </cell>
          <cell r="T906">
            <v>12755</v>
          </cell>
          <cell r="U906">
            <v>1275669</v>
          </cell>
        </row>
        <row r="907">
          <cell r="C907" t="str">
            <v>三亚海月花园【138亩项目】-一期-6号楼-B-303</v>
          </cell>
          <cell r="D907" t="str">
            <v>6号楼</v>
          </cell>
          <cell r="E907" t="str">
            <v>B</v>
          </cell>
          <cell r="F907">
            <v>303</v>
          </cell>
          <cell r="G907" t="str">
            <v>6号楼B303</v>
          </cell>
          <cell r="H907" t="str">
            <v>徐博文</v>
          </cell>
          <cell r="I907" t="str">
            <v>林美琪</v>
          </cell>
          <cell r="J907" t="str">
            <v>网签</v>
          </cell>
        </row>
        <row r="907">
          <cell r="N907">
            <v>100.01</v>
          </cell>
          <cell r="O907">
            <v>76.54</v>
          </cell>
          <cell r="P907">
            <v>100.02</v>
          </cell>
          <cell r="Q907">
            <v>100.01</v>
          </cell>
          <cell r="R907">
            <v>76.36</v>
          </cell>
          <cell r="S907">
            <v>12754.1343230797</v>
          </cell>
          <cell r="T907">
            <v>12755</v>
          </cell>
          <cell r="U907">
            <v>1275669</v>
          </cell>
        </row>
        <row r="908">
          <cell r="C908" t="str">
            <v>三亚海月花园【138亩项目】-一期-6号楼-B-203</v>
          </cell>
          <cell r="D908" t="str">
            <v>6号楼</v>
          </cell>
          <cell r="E908" t="str">
            <v>B</v>
          </cell>
          <cell r="F908">
            <v>203</v>
          </cell>
          <cell r="G908" t="str">
            <v>6号楼B203</v>
          </cell>
          <cell r="H908" t="str">
            <v>李佳乐</v>
          </cell>
          <cell r="I908" t="str">
            <v>周文雅</v>
          </cell>
          <cell r="J908" t="str">
            <v>网签</v>
          </cell>
        </row>
        <row r="908">
          <cell r="N908">
            <v>100.01</v>
          </cell>
          <cell r="O908">
            <v>76.54</v>
          </cell>
          <cell r="P908">
            <v>100.02</v>
          </cell>
          <cell r="Q908">
            <v>100.01</v>
          </cell>
          <cell r="R908">
            <v>76.36</v>
          </cell>
          <cell r="S908">
            <v>12754.1343230797</v>
          </cell>
          <cell r="T908">
            <v>12755</v>
          </cell>
          <cell r="U908">
            <v>1275669</v>
          </cell>
        </row>
        <row r="909">
          <cell r="C909" t="str">
            <v>三亚海月花园【138亩项目】-一期-6号楼-B-103</v>
          </cell>
          <cell r="D909" t="str">
            <v>6号楼</v>
          </cell>
          <cell r="E909" t="str">
            <v>B</v>
          </cell>
          <cell r="F909">
            <v>103</v>
          </cell>
          <cell r="G909" t="str">
            <v>6号楼B103</v>
          </cell>
          <cell r="H909" t="str">
            <v>张天娇</v>
          </cell>
          <cell r="I909" t="str">
            <v>黄二林</v>
          </cell>
          <cell r="J909" t="str">
            <v>网签</v>
          </cell>
        </row>
        <row r="909">
          <cell r="N909">
            <v>100.01</v>
          </cell>
          <cell r="O909">
            <v>76.54</v>
          </cell>
          <cell r="P909">
            <v>100.02</v>
          </cell>
          <cell r="Q909">
            <v>100.01</v>
          </cell>
          <cell r="R909">
            <v>76.36</v>
          </cell>
          <cell r="S909">
            <v>12354.1343230797</v>
          </cell>
          <cell r="T909">
            <v>12355</v>
          </cell>
          <cell r="U909">
            <v>1235661</v>
          </cell>
        </row>
        <row r="910">
          <cell r="C910" t="str">
            <v>三亚海月花园【138亩项目】-一期-6号楼-B-1904</v>
          </cell>
          <cell r="D910" t="str">
            <v>6号楼</v>
          </cell>
          <cell r="E910" t="str">
            <v>B</v>
          </cell>
          <cell r="F910">
            <v>1904</v>
          </cell>
          <cell r="G910" t="str">
            <v>6号楼B1904</v>
          </cell>
          <cell r="H910" t="str">
            <v>刘博</v>
          </cell>
          <cell r="I910" t="str">
            <v>李媛媛</v>
          </cell>
          <cell r="J910" t="str">
            <v>网签</v>
          </cell>
        </row>
        <row r="910">
          <cell r="N910">
            <v>99.93</v>
          </cell>
          <cell r="O910">
            <v>76.51</v>
          </cell>
          <cell r="P910">
            <v>99.98</v>
          </cell>
          <cell r="Q910">
            <v>99.93</v>
          </cell>
          <cell r="R910">
            <v>76.3</v>
          </cell>
          <cell r="S910">
            <v>12854.1343230797</v>
          </cell>
          <cell r="T910">
            <v>12854</v>
          </cell>
          <cell r="U910">
            <v>1284514</v>
          </cell>
        </row>
        <row r="911">
          <cell r="C911" t="str">
            <v>三亚海月花园【138亩项目】-一期-6号楼-B-1804</v>
          </cell>
          <cell r="D911" t="str">
            <v>6号楼</v>
          </cell>
          <cell r="E911" t="str">
            <v>B</v>
          </cell>
          <cell r="F911">
            <v>1804</v>
          </cell>
          <cell r="G911" t="str">
            <v>6号楼B1804</v>
          </cell>
          <cell r="H911" t="str">
            <v>李博</v>
          </cell>
          <cell r="I911" t="str">
            <v>陈硕达</v>
          </cell>
          <cell r="J911" t="str">
            <v>网签</v>
          </cell>
        </row>
        <row r="911">
          <cell r="N911">
            <v>99.93</v>
          </cell>
          <cell r="O911">
            <v>76.51</v>
          </cell>
          <cell r="P911">
            <v>99.98</v>
          </cell>
          <cell r="Q911">
            <v>99.93</v>
          </cell>
          <cell r="R911">
            <v>76.3</v>
          </cell>
          <cell r="S911">
            <v>13154.1343230797</v>
          </cell>
          <cell r="T911">
            <v>13154</v>
          </cell>
          <cell r="U911">
            <v>1314493</v>
          </cell>
        </row>
        <row r="912">
          <cell r="C912" t="str">
            <v>三亚海月花园【138亩项目】-一期-6号楼-B-1704</v>
          </cell>
          <cell r="D912" t="str">
            <v>6号楼</v>
          </cell>
          <cell r="E912" t="str">
            <v>B</v>
          </cell>
          <cell r="F912">
            <v>1704</v>
          </cell>
          <cell r="G912" t="str">
            <v>6号楼B1704</v>
          </cell>
          <cell r="H912" t="str">
            <v>田雪微</v>
          </cell>
          <cell r="I912" t="str">
            <v>周文雅</v>
          </cell>
          <cell r="J912" t="str">
            <v>网签</v>
          </cell>
        </row>
        <row r="912">
          <cell r="N912">
            <v>99.93</v>
          </cell>
          <cell r="O912">
            <v>76.51</v>
          </cell>
          <cell r="P912">
            <v>99.98</v>
          </cell>
          <cell r="Q912">
            <v>99.93</v>
          </cell>
          <cell r="R912">
            <v>76.3</v>
          </cell>
          <cell r="S912">
            <v>13154.1343230797</v>
          </cell>
          <cell r="T912">
            <v>13154</v>
          </cell>
          <cell r="U912">
            <v>1314493</v>
          </cell>
        </row>
        <row r="913">
          <cell r="C913" t="str">
            <v>三亚海月花园【138亩项目】-一期-6号楼-B-1604</v>
          </cell>
          <cell r="D913" t="str">
            <v>6号楼</v>
          </cell>
          <cell r="E913" t="str">
            <v>B</v>
          </cell>
          <cell r="F913">
            <v>1604</v>
          </cell>
          <cell r="G913" t="str">
            <v>6号楼B1604</v>
          </cell>
          <cell r="H913" t="str">
            <v>陈婉婷</v>
          </cell>
          <cell r="I913" t="str">
            <v>黄二林</v>
          </cell>
          <cell r="J913" t="str">
            <v>网签</v>
          </cell>
        </row>
        <row r="913">
          <cell r="N913">
            <v>99.93</v>
          </cell>
          <cell r="O913">
            <v>76.51</v>
          </cell>
          <cell r="P913">
            <v>99.98</v>
          </cell>
          <cell r="Q913">
            <v>99.93</v>
          </cell>
          <cell r="R913">
            <v>76.3</v>
          </cell>
          <cell r="S913">
            <v>13154.1343230797</v>
          </cell>
          <cell r="T913">
            <v>13154</v>
          </cell>
          <cell r="U913">
            <v>1314493</v>
          </cell>
        </row>
        <row r="914">
          <cell r="C914" t="str">
            <v>三亚海月花园【138亩项目】-一期-6号楼-B-1504</v>
          </cell>
          <cell r="D914" t="str">
            <v>6号楼</v>
          </cell>
          <cell r="E914" t="str">
            <v>B</v>
          </cell>
          <cell r="F914">
            <v>1504</v>
          </cell>
          <cell r="G914" t="str">
            <v>6号楼B1504</v>
          </cell>
          <cell r="H914" t="str">
            <v>赵博言</v>
          </cell>
          <cell r="I914" t="str">
            <v>徐迎</v>
          </cell>
          <cell r="J914" t="str">
            <v>网签</v>
          </cell>
        </row>
        <row r="914">
          <cell r="N914">
            <v>99.93</v>
          </cell>
          <cell r="O914">
            <v>76.51</v>
          </cell>
          <cell r="P914">
            <v>99.98</v>
          </cell>
          <cell r="Q914">
            <v>99.93</v>
          </cell>
          <cell r="R914">
            <v>76.3</v>
          </cell>
          <cell r="S914">
            <v>13154.1343230797</v>
          </cell>
          <cell r="T914">
            <v>13154</v>
          </cell>
          <cell r="U914">
            <v>1314493</v>
          </cell>
        </row>
        <row r="915">
          <cell r="C915" t="str">
            <v>三亚海月花园【138亩项目】-一期-6号楼-B-1404</v>
          </cell>
          <cell r="D915" t="str">
            <v>6号楼</v>
          </cell>
          <cell r="E915" t="str">
            <v>B</v>
          </cell>
          <cell r="F915">
            <v>1404</v>
          </cell>
          <cell r="G915" t="str">
            <v>6号楼B1404</v>
          </cell>
          <cell r="H915" t="str">
            <v>宋铁军</v>
          </cell>
          <cell r="I915" t="str">
            <v>周文雅</v>
          </cell>
          <cell r="J915" t="str">
            <v>网签</v>
          </cell>
        </row>
        <row r="915">
          <cell r="N915">
            <v>99.93</v>
          </cell>
          <cell r="O915">
            <v>76.51</v>
          </cell>
          <cell r="P915">
            <v>99.98</v>
          </cell>
          <cell r="Q915">
            <v>99.93</v>
          </cell>
          <cell r="R915">
            <v>76.3</v>
          </cell>
          <cell r="S915">
            <v>13154.1343230797</v>
          </cell>
          <cell r="T915">
            <v>13154</v>
          </cell>
          <cell r="U915">
            <v>1314493</v>
          </cell>
        </row>
        <row r="916">
          <cell r="C916" t="str">
            <v>三亚海月花园【138亩项目】-一期-6号楼-B-1304</v>
          </cell>
          <cell r="D916" t="str">
            <v>6号楼</v>
          </cell>
          <cell r="E916" t="str">
            <v>B</v>
          </cell>
          <cell r="F916">
            <v>1304</v>
          </cell>
          <cell r="G916" t="str">
            <v>6号楼B1304</v>
          </cell>
          <cell r="H916" t="str">
            <v>梁跃</v>
          </cell>
          <cell r="I916" t="str">
            <v>赵云娜</v>
          </cell>
          <cell r="J916" t="str">
            <v>网签</v>
          </cell>
        </row>
        <row r="916">
          <cell r="N916">
            <v>99.93</v>
          </cell>
          <cell r="O916">
            <v>76.51</v>
          </cell>
          <cell r="P916">
            <v>99.98</v>
          </cell>
          <cell r="Q916">
            <v>99.93</v>
          </cell>
          <cell r="R916">
            <v>76.3</v>
          </cell>
          <cell r="S916">
            <v>13154.1343230797</v>
          </cell>
          <cell r="T916">
            <v>13154</v>
          </cell>
          <cell r="U916">
            <v>1314493</v>
          </cell>
        </row>
        <row r="917">
          <cell r="C917" t="str">
            <v>三亚海月花园【138亩项目】-一期-6号楼-B-1204</v>
          </cell>
          <cell r="D917" t="str">
            <v>6号楼</v>
          </cell>
          <cell r="E917" t="str">
            <v>B</v>
          </cell>
          <cell r="F917">
            <v>1204</v>
          </cell>
          <cell r="G917" t="str">
            <v>6号楼B1204</v>
          </cell>
          <cell r="H917" t="str">
            <v>焦磊</v>
          </cell>
          <cell r="I917" t="str">
            <v>王伟</v>
          </cell>
          <cell r="J917" t="str">
            <v>网签</v>
          </cell>
        </row>
        <row r="917">
          <cell r="N917">
            <v>99.93</v>
          </cell>
          <cell r="O917">
            <v>76.51</v>
          </cell>
          <cell r="P917">
            <v>99.98</v>
          </cell>
          <cell r="Q917">
            <v>99.93</v>
          </cell>
          <cell r="R917">
            <v>76.3</v>
          </cell>
          <cell r="S917">
            <v>13154.1343230797</v>
          </cell>
          <cell r="T917">
            <v>13154</v>
          </cell>
          <cell r="U917">
            <v>1314493</v>
          </cell>
        </row>
        <row r="918">
          <cell r="C918" t="str">
            <v>三亚海月花园【138亩项目】-一期-6号楼-B-1104</v>
          </cell>
          <cell r="D918" t="str">
            <v>6号楼</v>
          </cell>
          <cell r="E918" t="str">
            <v>B</v>
          </cell>
          <cell r="F918">
            <v>1104</v>
          </cell>
          <cell r="G918" t="str">
            <v>6号楼B1104</v>
          </cell>
          <cell r="H918" t="str">
            <v>陈光燕;陈圣伟</v>
          </cell>
          <cell r="I918" t="str">
            <v>周文雅</v>
          </cell>
          <cell r="J918" t="str">
            <v>网签</v>
          </cell>
        </row>
        <row r="918">
          <cell r="N918">
            <v>99.93</v>
          </cell>
          <cell r="O918">
            <v>76.51</v>
          </cell>
          <cell r="P918">
            <v>99.98</v>
          </cell>
          <cell r="Q918">
            <v>99.93</v>
          </cell>
          <cell r="R918">
            <v>76.3</v>
          </cell>
          <cell r="S918">
            <v>13154.1343230797</v>
          </cell>
          <cell r="T918">
            <v>13154</v>
          </cell>
          <cell r="U918">
            <v>1314493</v>
          </cell>
        </row>
        <row r="919">
          <cell r="C919" t="str">
            <v>三亚海月花园【138亩项目】-一期-6号楼-B-1004</v>
          </cell>
          <cell r="D919" t="str">
            <v>6号楼</v>
          </cell>
          <cell r="E919" t="str">
            <v>B</v>
          </cell>
          <cell r="F919">
            <v>1004</v>
          </cell>
          <cell r="G919" t="str">
            <v>6号楼B1004</v>
          </cell>
          <cell r="H919" t="str">
            <v>张京</v>
          </cell>
          <cell r="I919" t="str">
            <v>欧艺</v>
          </cell>
          <cell r="J919" t="str">
            <v>网签</v>
          </cell>
        </row>
        <row r="919">
          <cell r="N919">
            <v>99.93</v>
          </cell>
          <cell r="O919">
            <v>76.51</v>
          </cell>
          <cell r="P919">
            <v>99.98</v>
          </cell>
          <cell r="Q919">
            <v>99.93</v>
          </cell>
          <cell r="R919">
            <v>76.3</v>
          </cell>
          <cell r="S919">
            <v>13154.1343230797</v>
          </cell>
          <cell r="T919">
            <v>13154</v>
          </cell>
          <cell r="U919">
            <v>1314493</v>
          </cell>
        </row>
        <row r="920">
          <cell r="C920" t="str">
            <v>三亚海月花园【138亩项目】-一期-6号楼-B-904</v>
          </cell>
          <cell r="D920" t="str">
            <v>6号楼</v>
          </cell>
          <cell r="E920" t="str">
            <v>B</v>
          </cell>
          <cell r="F920">
            <v>904</v>
          </cell>
          <cell r="G920" t="str">
            <v>6号楼B904</v>
          </cell>
          <cell r="H920" t="str">
            <v>苏启航</v>
          </cell>
          <cell r="I920" t="str">
            <v>梁春荣</v>
          </cell>
          <cell r="J920" t="str">
            <v>网签</v>
          </cell>
        </row>
        <row r="920">
          <cell r="N920">
            <v>99.93</v>
          </cell>
          <cell r="O920">
            <v>76.51</v>
          </cell>
          <cell r="P920">
            <v>99.98</v>
          </cell>
          <cell r="Q920">
            <v>99.93</v>
          </cell>
          <cell r="R920">
            <v>76.3</v>
          </cell>
          <cell r="S920">
            <v>13104.1343230797</v>
          </cell>
          <cell r="T920">
            <v>13104</v>
          </cell>
          <cell r="U920">
            <v>1309496</v>
          </cell>
        </row>
        <row r="921">
          <cell r="C921" t="str">
            <v>三亚海月花园【138亩项目】-一期-6号楼-B-804</v>
          </cell>
          <cell r="D921" t="str">
            <v>6号楼</v>
          </cell>
          <cell r="E921" t="str">
            <v>B</v>
          </cell>
          <cell r="F921">
            <v>804</v>
          </cell>
          <cell r="G921" t="str">
            <v>6号楼B804</v>
          </cell>
        </row>
        <row r="921">
          <cell r="J921" t="str">
            <v/>
          </cell>
        </row>
        <row r="921">
          <cell r="N921">
            <v>99.93</v>
          </cell>
          <cell r="O921">
            <v>76.51</v>
          </cell>
          <cell r="P921">
            <v>99.98</v>
          </cell>
          <cell r="Q921">
            <v>99.93</v>
          </cell>
          <cell r="R921">
            <v>76.3</v>
          </cell>
          <cell r="S921">
            <v>13104.1343230797</v>
          </cell>
          <cell r="T921">
            <v>13104</v>
          </cell>
          <cell r="U921">
            <v>1309496</v>
          </cell>
        </row>
        <row r="922">
          <cell r="C922" t="str">
            <v>三亚海月花园【138亩项目】-一期-6号楼-B-704</v>
          </cell>
          <cell r="D922" t="str">
            <v>6号楼</v>
          </cell>
          <cell r="E922" t="str">
            <v>B</v>
          </cell>
          <cell r="F922">
            <v>704</v>
          </cell>
          <cell r="G922" t="str">
            <v>6号楼B704</v>
          </cell>
          <cell r="H922" t="str">
            <v>刘涛涛</v>
          </cell>
          <cell r="I922" t="str">
            <v>欧艺</v>
          </cell>
          <cell r="J922" t="str">
            <v>网签</v>
          </cell>
        </row>
        <row r="922">
          <cell r="N922">
            <v>99.93</v>
          </cell>
          <cell r="O922">
            <v>76.51</v>
          </cell>
          <cell r="P922">
            <v>99.98</v>
          </cell>
          <cell r="Q922">
            <v>99.93</v>
          </cell>
          <cell r="R922">
            <v>76.3</v>
          </cell>
          <cell r="S922">
            <v>13104.1343230797</v>
          </cell>
          <cell r="T922">
            <v>13104</v>
          </cell>
          <cell r="U922">
            <v>1309496</v>
          </cell>
        </row>
        <row r="923">
          <cell r="C923" t="str">
            <v>三亚海月花园【138亩项目】-一期-6号楼-B-604</v>
          </cell>
          <cell r="D923" t="str">
            <v>6号楼</v>
          </cell>
          <cell r="E923" t="str">
            <v>B</v>
          </cell>
          <cell r="F923">
            <v>604</v>
          </cell>
          <cell r="G923" t="str">
            <v>6号楼B604</v>
          </cell>
          <cell r="H923" t="str">
            <v>于洋</v>
          </cell>
          <cell r="I923" t="str">
            <v>黄二林</v>
          </cell>
          <cell r="J923" t="str">
            <v>网签</v>
          </cell>
        </row>
        <row r="923">
          <cell r="N923">
            <v>99.93</v>
          </cell>
          <cell r="O923">
            <v>76.51</v>
          </cell>
          <cell r="P923">
            <v>99.98</v>
          </cell>
          <cell r="Q923">
            <v>99.93</v>
          </cell>
          <cell r="R923">
            <v>76.3</v>
          </cell>
          <cell r="S923">
            <v>13104.1343230797</v>
          </cell>
          <cell r="T923">
            <v>13104</v>
          </cell>
          <cell r="U923">
            <v>1309496</v>
          </cell>
        </row>
        <row r="924">
          <cell r="C924" t="str">
            <v>三亚海月花园【138亩项目】-一期-6号楼-B-504</v>
          </cell>
          <cell r="D924" t="str">
            <v>6号楼</v>
          </cell>
          <cell r="E924" t="str">
            <v>B</v>
          </cell>
          <cell r="F924">
            <v>504</v>
          </cell>
          <cell r="G924" t="str">
            <v>6号楼B504</v>
          </cell>
          <cell r="H924" t="str">
            <v>关薇</v>
          </cell>
          <cell r="I924" t="str">
            <v>王伟</v>
          </cell>
          <cell r="J924" t="str">
            <v>网签</v>
          </cell>
        </row>
        <row r="924">
          <cell r="N924">
            <v>99.93</v>
          </cell>
          <cell r="O924">
            <v>76.51</v>
          </cell>
          <cell r="P924">
            <v>99.98</v>
          </cell>
          <cell r="Q924">
            <v>99.93</v>
          </cell>
          <cell r="R924">
            <v>76.3</v>
          </cell>
          <cell r="S924">
            <v>13004.1343230797</v>
          </cell>
          <cell r="T924">
            <v>13011</v>
          </cell>
          <cell r="U924">
            <v>1300153</v>
          </cell>
        </row>
        <row r="925">
          <cell r="C925" t="str">
            <v>三亚海月花园【138亩项目】-一期-6号楼-B-404</v>
          </cell>
          <cell r="D925" t="str">
            <v>6号楼</v>
          </cell>
          <cell r="E925" t="str">
            <v>B</v>
          </cell>
          <cell r="F925">
            <v>404</v>
          </cell>
          <cell r="G925" t="str">
            <v>6号楼B404</v>
          </cell>
          <cell r="H925" t="str">
            <v>宋敏</v>
          </cell>
          <cell r="I925" t="str">
            <v>黄忱</v>
          </cell>
          <cell r="J925" t="str">
            <v>网签</v>
          </cell>
        </row>
        <row r="925">
          <cell r="N925">
            <v>99.93</v>
          </cell>
          <cell r="O925">
            <v>76.51</v>
          </cell>
          <cell r="P925">
            <v>99.98</v>
          </cell>
          <cell r="Q925">
            <v>99.93</v>
          </cell>
          <cell r="R925">
            <v>76.3</v>
          </cell>
          <cell r="S925">
            <v>13004.1343230797</v>
          </cell>
          <cell r="T925">
            <v>13011</v>
          </cell>
          <cell r="U925">
            <v>1300153</v>
          </cell>
        </row>
        <row r="926">
          <cell r="C926" t="str">
            <v>三亚海月花园【138亩项目】-一期-6号楼-B-304</v>
          </cell>
          <cell r="D926" t="str">
            <v>6号楼</v>
          </cell>
          <cell r="E926" t="str">
            <v>B</v>
          </cell>
          <cell r="F926">
            <v>304</v>
          </cell>
          <cell r="G926" t="str">
            <v>6号楼B304</v>
          </cell>
          <cell r="H926" t="str">
            <v>刘东燊</v>
          </cell>
          <cell r="I926" t="str">
            <v>林美琪</v>
          </cell>
          <cell r="J926" t="str">
            <v>网签</v>
          </cell>
        </row>
        <row r="926">
          <cell r="M926" t="str">
            <v>丰和56</v>
          </cell>
          <cell r="N926">
            <v>99.93</v>
          </cell>
          <cell r="O926">
            <v>76.51</v>
          </cell>
          <cell r="P926">
            <v>99.98</v>
          </cell>
          <cell r="Q926">
            <v>99.93</v>
          </cell>
          <cell r="R926">
            <v>76.3</v>
          </cell>
          <cell r="S926">
            <v>13004.1343230797</v>
          </cell>
          <cell r="T926">
            <v>13011</v>
          </cell>
          <cell r="U926">
            <v>1300153</v>
          </cell>
        </row>
        <row r="927">
          <cell r="C927" t="str">
            <v>三亚海月花园【138亩项目】-一期-6号楼-B-204</v>
          </cell>
          <cell r="D927" t="str">
            <v>6号楼</v>
          </cell>
          <cell r="E927" t="str">
            <v>B</v>
          </cell>
          <cell r="F927">
            <v>204</v>
          </cell>
          <cell r="G927" t="str">
            <v>6号楼B204</v>
          </cell>
          <cell r="H927" t="str">
            <v>贾瑞琦</v>
          </cell>
          <cell r="I927" t="str">
            <v>赵云娜</v>
          </cell>
          <cell r="J927" t="str">
            <v>网签</v>
          </cell>
        </row>
        <row r="927">
          <cell r="N927">
            <v>99.93</v>
          </cell>
          <cell r="O927">
            <v>76.51</v>
          </cell>
          <cell r="P927">
            <v>99.98</v>
          </cell>
          <cell r="Q927">
            <v>99.93</v>
          </cell>
          <cell r="R927">
            <v>76.3</v>
          </cell>
          <cell r="S927">
            <v>13004.1343230797</v>
          </cell>
          <cell r="T927">
            <v>13011</v>
          </cell>
          <cell r="U927">
            <v>1300153</v>
          </cell>
        </row>
        <row r="928">
          <cell r="C928" t="str">
            <v>三亚海月花园【138亩项目】-一期-6号楼-B-104</v>
          </cell>
          <cell r="D928" t="str">
            <v>6号楼</v>
          </cell>
          <cell r="E928" t="str">
            <v>B</v>
          </cell>
          <cell r="F928">
            <v>104</v>
          </cell>
          <cell r="G928" t="str">
            <v>6号楼B104</v>
          </cell>
          <cell r="H928" t="str">
            <v>刘宏杰</v>
          </cell>
          <cell r="I928" t="str">
            <v>王伟</v>
          </cell>
          <cell r="J928" t="str">
            <v>网签</v>
          </cell>
        </row>
        <row r="928">
          <cell r="N928">
            <v>97.34</v>
          </cell>
          <cell r="O928">
            <v>74.49</v>
          </cell>
          <cell r="P928">
            <v>97.34</v>
          </cell>
          <cell r="Q928">
            <v>97.34</v>
          </cell>
          <cell r="R928">
            <v>74.32</v>
          </cell>
          <cell r="S928">
            <v>12604.1343230797</v>
          </cell>
          <cell r="T928">
            <v>12604</v>
          </cell>
          <cell r="U928">
            <v>1226886</v>
          </cell>
        </row>
        <row r="929">
          <cell r="C929" t="str">
            <v>三亚海月花园【138亩项目】-一期-7号楼-A-1901</v>
          </cell>
          <cell r="D929" t="str">
            <v>7号楼</v>
          </cell>
          <cell r="E929" t="str">
            <v>A</v>
          </cell>
          <cell r="F929">
            <v>1901</v>
          </cell>
          <cell r="G929" t="str">
            <v>7号楼A1901</v>
          </cell>
          <cell r="H929" t="str">
            <v>诺亚星野 (海南) 生物科技有限公司</v>
          </cell>
          <cell r="I929" t="str">
            <v>徐浩</v>
          </cell>
          <cell r="J929" t="str">
            <v>网签</v>
          </cell>
        </row>
        <row r="929">
          <cell r="N929">
            <v>99.93</v>
          </cell>
          <cell r="O929">
            <v>76.51</v>
          </cell>
          <cell r="P929">
            <v>99.98</v>
          </cell>
          <cell r="Q929">
            <v>99.93</v>
          </cell>
          <cell r="R929">
            <v>76.3</v>
          </cell>
          <cell r="S929">
            <v>12654.1343230797</v>
          </cell>
          <cell r="T929">
            <v>12660</v>
          </cell>
          <cell r="U929">
            <v>1265160</v>
          </cell>
        </row>
        <row r="930">
          <cell r="C930" t="str">
            <v>三亚海月花园【138亩项目】-一期-7号楼-A-1801</v>
          </cell>
          <cell r="D930" t="str">
            <v>7号楼</v>
          </cell>
          <cell r="E930" t="str">
            <v>A</v>
          </cell>
          <cell r="F930">
            <v>1801</v>
          </cell>
          <cell r="G930" t="str">
            <v>7号楼A1801</v>
          </cell>
          <cell r="H930" t="str">
            <v>诺亚星野 (海南) 生物科技有限公司</v>
          </cell>
          <cell r="I930" t="str">
            <v>徐浩</v>
          </cell>
          <cell r="J930" t="str">
            <v>网签</v>
          </cell>
        </row>
        <row r="930">
          <cell r="N930">
            <v>99.93</v>
          </cell>
          <cell r="O930">
            <v>76.51</v>
          </cell>
          <cell r="P930">
            <v>99.98</v>
          </cell>
          <cell r="Q930">
            <v>99.93</v>
          </cell>
          <cell r="R930">
            <v>76.3</v>
          </cell>
          <cell r="S930">
            <v>12954.1343230797</v>
          </cell>
          <cell r="T930">
            <v>12961</v>
          </cell>
          <cell r="U930">
            <v>1295154</v>
          </cell>
        </row>
        <row r="931">
          <cell r="C931" t="str">
            <v>三亚海月花园【138亩项目】-一期-7号楼-A-1701</v>
          </cell>
          <cell r="D931" t="str">
            <v>7号楼</v>
          </cell>
          <cell r="E931" t="str">
            <v>A</v>
          </cell>
          <cell r="F931">
            <v>1701</v>
          </cell>
          <cell r="G931" t="str">
            <v>7号楼A1701</v>
          </cell>
          <cell r="H931" t="str">
            <v>海南嘉德瑞咨询服务有限公司</v>
          </cell>
          <cell r="I931" t="str">
            <v>徐迎</v>
          </cell>
          <cell r="J931" t="str">
            <v>网签</v>
          </cell>
        </row>
        <row r="931">
          <cell r="N931">
            <v>99.93</v>
          </cell>
          <cell r="O931">
            <v>76.51</v>
          </cell>
          <cell r="P931">
            <v>99.98</v>
          </cell>
          <cell r="Q931">
            <v>99.93</v>
          </cell>
          <cell r="R931">
            <v>76.3</v>
          </cell>
          <cell r="S931">
            <v>12954.1343230797</v>
          </cell>
          <cell r="T931">
            <v>12961</v>
          </cell>
          <cell r="U931">
            <v>1295154</v>
          </cell>
        </row>
        <row r="932">
          <cell r="C932" t="str">
            <v>三亚海月花园【138亩项目】-一期-7号楼-A-1601</v>
          </cell>
          <cell r="D932" t="str">
            <v>7号楼</v>
          </cell>
          <cell r="E932" t="str">
            <v>A</v>
          </cell>
          <cell r="F932">
            <v>1601</v>
          </cell>
          <cell r="G932" t="str">
            <v>7号楼A1601</v>
          </cell>
          <cell r="H932" t="str">
            <v>八亿科技有限公司</v>
          </cell>
          <cell r="I932" t="str">
            <v>张宽</v>
          </cell>
          <cell r="J932" t="str">
            <v>网签</v>
          </cell>
        </row>
        <row r="932">
          <cell r="N932">
            <v>99.93</v>
          </cell>
          <cell r="O932">
            <v>76.51</v>
          </cell>
          <cell r="P932">
            <v>99.98</v>
          </cell>
          <cell r="Q932">
            <v>99.93</v>
          </cell>
          <cell r="R932">
            <v>76.3</v>
          </cell>
          <cell r="S932">
            <v>12954.1343230797</v>
          </cell>
          <cell r="T932">
            <v>12961</v>
          </cell>
          <cell r="U932">
            <v>1295154</v>
          </cell>
        </row>
        <row r="933">
          <cell r="C933" t="str">
            <v>三亚海月花园【138亩项目】-一期-7号楼-A-1501</v>
          </cell>
          <cell r="D933" t="str">
            <v>7号楼</v>
          </cell>
          <cell r="E933" t="str">
            <v>A</v>
          </cell>
          <cell r="F933">
            <v>1501</v>
          </cell>
          <cell r="G933" t="str">
            <v>7号楼A1501</v>
          </cell>
          <cell r="H933" t="str">
            <v>八亿科技有限公司</v>
          </cell>
          <cell r="I933" t="str">
            <v>张宽</v>
          </cell>
          <cell r="J933" t="str">
            <v>网签</v>
          </cell>
        </row>
        <row r="933">
          <cell r="N933">
            <v>99.93</v>
          </cell>
          <cell r="O933">
            <v>76.51</v>
          </cell>
          <cell r="P933">
            <v>99.98</v>
          </cell>
          <cell r="Q933">
            <v>99.93</v>
          </cell>
          <cell r="R933">
            <v>76.3</v>
          </cell>
          <cell r="S933">
            <v>12954.1343230797</v>
          </cell>
          <cell r="T933">
            <v>12961</v>
          </cell>
          <cell r="U933">
            <v>1295154</v>
          </cell>
        </row>
        <row r="934">
          <cell r="C934" t="str">
            <v>三亚海月花园【138亩项目】-一期-7号楼-A-1401</v>
          </cell>
          <cell r="D934" t="str">
            <v>7号楼</v>
          </cell>
          <cell r="E934" t="str">
            <v>A</v>
          </cell>
          <cell r="F934">
            <v>1401</v>
          </cell>
          <cell r="G934" t="str">
            <v>7号楼A1401</v>
          </cell>
          <cell r="H934" t="str">
            <v>诺亚星野 (海南) 生物科技有限公司</v>
          </cell>
          <cell r="I934" t="str">
            <v>徐浩</v>
          </cell>
          <cell r="J934" t="str">
            <v>网签</v>
          </cell>
        </row>
        <row r="934">
          <cell r="N934">
            <v>99.93</v>
          </cell>
          <cell r="O934">
            <v>76.51</v>
          </cell>
          <cell r="P934">
            <v>99.98</v>
          </cell>
          <cell r="Q934">
            <v>99.93</v>
          </cell>
          <cell r="R934">
            <v>76.3</v>
          </cell>
          <cell r="S934">
            <v>12954.1343230797</v>
          </cell>
          <cell r="T934">
            <v>12961</v>
          </cell>
          <cell r="U934">
            <v>1295154</v>
          </cell>
        </row>
        <row r="935">
          <cell r="C935" t="str">
            <v>三亚海月花园【138亩项目】-一期-7号楼-A-1301</v>
          </cell>
          <cell r="D935" t="str">
            <v>7号楼</v>
          </cell>
          <cell r="E935" t="str">
            <v>A</v>
          </cell>
          <cell r="F935">
            <v>1301</v>
          </cell>
          <cell r="G935" t="str">
            <v>7号楼A1301</v>
          </cell>
          <cell r="H935" t="str">
            <v>海南海帆起航科技有限公司</v>
          </cell>
          <cell r="I935" t="str">
            <v>肖雅茹</v>
          </cell>
          <cell r="J935" t="str">
            <v>网签</v>
          </cell>
        </row>
        <row r="935">
          <cell r="N935">
            <v>99.93</v>
          </cell>
          <cell r="O935">
            <v>76.51</v>
          </cell>
          <cell r="P935">
            <v>99.98</v>
          </cell>
          <cell r="Q935">
            <v>99.93</v>
          </cell>
          <cell r="R935">
            <v>76.3</v>
          </cell>
          <cell r="S935">
            <v>12954.1343230797</v>
          </cell>
          <cell r="T935">
            <v>12961</v>
          </cell>
          <cell r="U935">
            <v>1295154</v>
          </cell>
        </row>
        <row r="936">
          <cell r="C936" t="str">
            <v>三亚海月花园【138亩项目】-一期-7号楼-A-1201</v>
          </cell>
          <cell r="D936" t="str">
            <v>7号楼</v>
          </cell>
          <cell r="E936" t="str">
            <v>A</v>
          </cell>
          <cell r="F936">
            <v>1201</v>
          </cell>
          <cell r="G936" t="str">
            <v>7号楼A1201</v>
          </cell>
          <cell r="H936" t="str">
            <v>八亿科技有限公司</v>
          </cell>
          <cell r="I936" t="str">
            <v>张宽</v>
          </cell>
          <cell r="J936" t="str">
            <v>网签</v>
          </cell>
        </row>
        <row r="936">
          <cell r="N936">
            <v>99.93</v>
          </cell>
          <cell r="O936">
            <v>76.51</v>
          </cell>
          <cell r="P936">
            <v>99.98</v>
          </cell>
          <cell r="Q936">
            <v>99.93</v>
          </cell>
          <cell r="R936">
            <v>76.3</v>
          </cell>
          <cell r="S936">
            <v>12954.1343230797</v>
          </cell>
          <cell r="T936">
            <v>12961</v>
          </cell>
          <cell r="U936">
            <v>1295154</v>
          </cell>
        </row>
        <row r="937">
          <cell r="C937" t="str">
            <v>三亚海月花园【138亩项目】-一期-7号楼-A-1101</v>
          </cell>
          <cell r="D937" t="str">
            <v>7号楼</v>
          </cell>
          <cell r="E937" t="str">
            <v>A</v>
          </cell>
          <cell r="F937">
            <v>1101</v>
          </cell>
          <cell r="G937" t="str">
            <v>7号楼A1101</v>
          </cell>
          <cell r="H937" t="str">
            <v>八亿科技有限公司</v>
          </cell>
          <cell r="I937" t="str">
            <v>张宽</v>
          </cell>
          <cell r="J937" t="str">
            <v>网签</v>
          </cell>
        </row>
        <row r="937">
          <cell r="N937">
            <v>99.93</v>
          </cell>
          <cell r="O937">
            <v>76.51</v>
          </cell>
          <cell r="P937">
            <v>99.98</v>
          </cell>
          <cell r="Q937">
            <v>99.93</v>
          </cell>
          <cell r="R937">
            <v>76.3</v>
          </cell>
          <cell r="S937">
            <v>12954.1343230797</v>
          </cell>
          <cell r="T937">
            <v>12961</v>
          </cell>
          <cell r="U937">
            <v>1295154</v>
          </cell>
        </row>
        <row r="938">
          <cell r="C938" t="str">
            <v>三亚海月花园【138亩项目】-一期-7号楼-A-1001</v>
          </cell>
          <cell r="D938" t="str">
            <v>7号楼</v>
          </cell>
          <cell r="E938" t="str">
            <v>A</v>
          </cell>
          <cell r="F938">
            <v>1001</v>
          </cell>
          <cell r="G938" t="str">
            <v>7号楼A1001</v>
          </cell>
          <cell r="H938" t="str">
            <v>八亿科技有限公司</v>
          </cell>
          <cell r="I938" t="str">
            <v>张宽</v>
          </cell>
          <cell r="J938" t="str">
            <v>网签</v>
          </cell>
        </row>
        <row r="938">
          <cell r="N938">
            <v>99.93</v>
          </cell>
          <cell r="O938">
            <v>76.51</v>
          </cell>
          <cell r="P938">
            <v>99.98</v>
          </cell>
          <cell r="Q938">
            <v>99.93</v>
          </cell>
          <cell r="R938">
            <v>76.3</v>
          </cell>
          <cell r="S938">
            <v>12954.1343230797</v>
          </cell>
          <cell r="T938">
            <v>12961</v>
          </cell>
          <cell r="U938">
            <v>1295154</v>
          </cell>
        </row>
        <row r="939">
          <cell r="C939" t="str">
            <v>三亚海月花园【138亩项目】-一期-7号楼-A-901</v>
          </cell>
          <cell r="D939" t="str">
            <v>7号楼</v>
          </cell>
          <cell r="E939" t="str">
            <v>A</v>
          </cell>
          <cell r="F939">
            <v>901</v>
          </cell>
          <cell r="G939" t="str">
            <v>7号楼A901</v>
          </cell>
          <cell r="H939" t="str">
            <v>八亿科技有限公司</v>
          </cell>
          <cell r="I939" t="str">
            <v>张宽</v>
          </cell>
          <cell r="J939" t="str">
            <v>网签</v>
          </cell>
        </row>
        <row r="939">
          <cell r="N939">
            <v>99.93</v>
          </cell>
          <cell r="O939">
            <v>76.51</v>
          </cell>
          <cell r="P939">
            <v>99.98</v>
          </cell>
          <cell r="Q939">
            <v>99.93</v>
          </cell>
          <cell r="R939">
            <v>76.3</v>
          </cell>
          <cell r="S939">
            <v>12904.1343230797</v>
          </cell>
          <cell r="T939">
            <v>12911</v>
          </cell>
          <cell r="U939">
            <v>1290155</v>
          </cell>
        </row>
        <row r="940">
          <cell r="C940" t="str">
            <v>三亚海月花园【138亩项目】-一期-7号楼-A-801</v>
          </cell>
          <cell r="D940" t="str">
            <v>7号楼</v>
          </cell>
          <cell r="E940" t="str">
            <v>A</v>
          </cell>
          <cell r="F940">
            <v>801</v>
          </cell>
          <cell r="G940" t="str">
            <v>7号楼A801</v>
          </cell>
          <cell r="H940" t="str">
            <v>八亿科技有限公司</v>
          </cell>
          <cell r="I940" t="str">
            <v>张宽</v>
          </cell>
          <cell r="J940" t="str">
            <v>网签</v>
          </cell>
        </row>
        <row r="940">
          <cell r="N940">
            <v>99.93</v>
          </cell>
          <cell r="O940">
            <v>76.51</v>
          </cell>
          <cell r="P940">
            <v>99.98</v>
          </cell>
          <cell r="Q940">
            <v>99.93</v>
          </cell>
          <cell r="R940">
            <v>76.3</v>
          </cell>
          <cell r="S940">
            <v>12904.1343230797</v>
          </cell>
          <cell r="T940">
            <v>12911</v>
          </cell>
          <cell r="U940">
            <v>1290155</v>
          </cell>
        </row>
        <row r="941">
          <cell r="C941" t="str">
            <v>三亚海月花园【138亩项目】-一期-7号楼-A-701</v>
          </cell>
          <cell r="D941" t="str">
            <v>7号楼</v>
          </cell>
          <cell r="E941" t="str">
            <v>A</v>
          </cell>
          <cell r="F941">
            <v>701</v>
          </cell>
          <cell r="G941" t="str">
            <v>7号楼A701</v>
          </cell>
          <cell r="H941" t="str">
            <v>八亿科技有限公司</v>
          </cell>
          <cell r="I941" t="str">
            <v>张宽</v>
          </cell>
          <cell r="J941" t="str">
            <v>网签</v>
          </cell>
        </row>
        <row r="941">
          <cell r="N941">
            <v>99.93</v>
          </cell>
          <cell r="O941">
            <v>76.51</v>
          </cell>
          <cell r="P941">
            <v>99.98</v>
          </cell>
          <cell r="Q941">
            <v>99.93</v>
          </cell>
          <cell r="R941">
            <v>76.3</v>
          </cell>
          <cell r="S941">
            <v>12904.1343230797</v>
          </cell>
          <cell r="T941">
            <v>12911</v>
          </cell>
          <cell r="U941">
            <v>1290155</v>
          </cell>
        </row>
        <row r="942">
          <cell r="C942" t="str">
            <v>三亚海月花园【138亩项目】-一期-7号楼-A-601</v>
          </cell>
          <cell r="D942" t="str">
            <v>7号楼</v>
          </cell>
          <cell r="E942" t="str">
            <v>A</v>
          </cell>
          <cell r="F942">
            <v>601</v>
          </cell>
          <cell r="G942" t="str">
            <v>7号楼A601</v>
          </cell>
          <cell r="H942" t="str">
            <v>八亿科技有限公司</v>
          </cell>
          <cell r="I942" t="str">
            <v>张宽</v>
          </cell>
          <cell r="J942" t="str">
            <v>网签</v>
          </cell>
        </row>
        <row r="942">
          <cell r="N942">
            <v>99.93</v>
          </cell>
          <cell r="O942">
            <v>76.51</v>
          </cell>
          <cell r="P942">
            <v>99.98</v>
          </cell>
          <cell r="Q942">
            <v>99.93</v>
          </cell>
          <cell r="R942">
            <v>76.3</v>
          </cell>
          <cell r="S942">
            <v>12904.1343230797</v>
          </cell>
          <cell r="T942">
            <v>12911</v>
          </cell>
          <cell r="U942">
            <v>1290155</v>
          </cell>
        </row>
        <row r="943">
          <cell r="C943" t="str">
            <v>三亚海月花园【138亩项目】-一期-7号楼-A-501</v>
          </cell>
          <cell r="D943" t="str">
            <v>7号楼</v>
          </cell>
          <cell r="E943" t="str">
            <v>A</v>
          </cell>
          <cell r="F943">
            <v>501</v>
          </cell>
          <cell r="G943" t="str">
            <v>7号楼A501</v>
          </cell>
          <cell r="H943" t="str">
            <v>八亿科技有限公司</v>
          </cell>
          <cell r="I943" t="str">
            <v>张宽</v>
          </cell>
          <cell r="J943" t="str">
            <v>网签</v>
          </cell>
        </row>
        <row r="943">
          <cell r="N943">
            <v>99.93</v>
          </cell>
          <cell r="O943">
            <v>76.51</v>
          </cell>
          <cell r="P943">
            <v>99.98</v>
          </cell>
          <cell r="Q943">
            <v>99.93</v>
          </cell>
          <cell r="R943">
            <v>76.3</v>
          </cell>
          <cell r="S943">
            <v>12804.1343230797</v>
          </cell>
          <cell r="T943">
            <v>12811</v>
          </cell>
          <cell r="U943">
            <v>1280157</v>
          </cell>
        </row>
        <row r="944">
          <cell r="C944" t="str">
            <v>三亚海月花园【138亩项目】-一期-7号楼-A-401</v>
          </cell>
          <cell r="D944" t="str">
            <v>7号楼</v>
          </cell>
          <cell r="E944" t="str">
            <v>A</v>
          </cell>
          <cell r="F944">
            <v>401</v>
          </cell>
          <cell r="G944" t="str">
            <v>7号楼A401</v>
          </cell>
          <cell r="H944" t="str">
            <v>陈荟竹</v>
          </cell>
          <cell r="I944" t="str">
            <v>石佳</v>
          </cell>
          <cell r="J944" t="str">
            <v>网签</v>
          </cell>
        </row>
        <row r="944">
          <cell r="N944">
            <v>99.93</v>
          </cell>
          <cell r="O944">
            <v>76.51</v>
          </cell>
          <cell r="P944">
            <v>99.98</v>
          </cell>
          <cell r="Q944">
            <v>99.93</v>
          </cell>
          <cell r="R944">
            <v>76.3</v>
          </cell>
          <cell r="S944">
            <v>12804.1343230797</v>
          </cell>
          <cell r="T944">
            <v>12811</v>
          </cell>
          <cell r="U944">
            <v>1280157</v>
          </cell>
        </row>
        <row r="945">
          <cell r="C945" t="str">
            <v>三亚海月花园【138亩项目】-一期-7号楼-A-301</v>
          </cell>
          <cell r="D945" t="str">
            <v>7号楼</v>
          </cell>
          <cell r="E945" t="str">
            <v>A</v>
          </cell>
          <cell r="F945">
            <v>301</v>
          </cell>
          <cell r="G945" t="str">
            <v>7号楼A301</v>
          </cell>
          <cell r="H945" t="str">
            <v>张雨桐</v>
          </cell>
          <cell r="I945" t="str">
            <v>黄二林</v>
          </cell>
          <cell r="J945" t="str">
            <v>网签</v>
          </cell>
        </row>
        <row r="945">
          <cell r="N945">
            <v>99.93</v>
          </cell>
          <cell r="O945">
            <v>76.51</v>
          </cell>
          <cell r="P945">
            <v>99.98</v>
          </cell>
          <cell r="Q945">
            <v>99.93</v>
          </cell>
          <cell r="R945">
            <v>76.3</v>
          </cell>
          <cell r="S945">
            <v>12804.1343230797</v>
          </cell>
          <cell r="T945">
            <v>12811</v>
          </cell>
          <cell r="U945">
            <v>1280157</v>
          </cell>
        </row>
        <row r="946">
          <cell r="C946" t="str">
            <v>三亚海月花园【138亩项目】-一期-7号楼-A-201</v>
          </cell>
          <cell r="D946" t="str">
            <v>7号楼</v>
          </cell>
          <cell r="E946" t="str">
            <v>A</v>
          </cell>
          <cell r="F946">
            <v>201</v>
          </cell>
          <cell r="G946" t="str">
            <v>7号楼A201</v>
          </cell>
          <cell r="H946" t="str">
            <v>张璐浩</v>
          </cell>
          <cell r="I946" t="str">
            <v>马婧</v>
          </cell>
          <cell r="J946" t="str">
            <v>网签</v>
          </cell>
        </row>
        <row r="946">
          <cell r="N946">
            <v>99.93</v>
          </cell>
          <cell r="O946">
            <v>76.51</v>
          </cell>
          <cell r="P946">
            <v>99.98</v>
          </cell>
          <cell r="Q946">
            <v>99.93</v>
          </cell>
          <cell r="R946">
            <v>76.3</v>
          </cell>
          <cell r="S946">
            <v>12804.1343230797</v>
          </cell>
          <cell r="T946">
            <v>12811</v>
          </cell>
          <cell r="U946">
            <v>1280157</v>
          </cell>
        </row>
        <row r="947">
          <cell r="C947" t="str">
            <v>三亚海月花园【138亩项目】-一期-7号楼-A-101</v>
          </cell>
          <cell r="D947" t="str">
            <v>7号楼</v>
          </cell>
          <cell r="E947" t="str">
            <v>A</v>
          </cell>
          <cell r="F947">
            <v>101</v>
          </cell>
          <cell r="G947" t="str">
            <v>7号楼A101</v>
          </cell>
          <cell r="H947" t="str">
            <v>林金丽</v>
          </cell>
          <cell r="I947" t="str">
            <v>梁春荣</v>
          </cell>
          <cell r="J947" t="str">
            <v>网签</v>
          </cell>
        </row>
        <row r="947">
          <cell r="N947">
            <v>99.61</v>
          </cell>
          <cell r="O947">
            <v>76.26</v>
          </cell>
          <cell r="P947">
            <v>99.65</v>
          </cell>
          <cell r="Q947">
            <v>99.61</v>
          </cell>
          <cell r="R947">
            <v>76.06</v>
          </cell>
          <cell r="S947">
            <v>12404</v>
          </cell>
          <cell r="T947">
            <v>9927</v>
          </cell>
          <cell r="U947">
            <v>988847</v>
          </cell>
        </row>
        <row r="948">
          <cell r="C948" t="str">
            <v>三亚海月花园【138亩项目】-一期-7号楼-A-1902</v>
          </cell>
          <cell r="D948" t="str">
            <v>7号楼</v>
          </cell>
          <cell r="E948" t="str">
            <v>A</v>
          </cell>
          <cell r="F948">
            <v>1902</v>
          </cell>
          <cell r="G948" t="str">
            <v>7号楼A1902</v>
          </cell>
          <cell r="H948" t="str">
            <v>海南爱乐汇文化产业有限公司</v>
          </cell>
          <cell r="I948" t="str">
            <v>张宽</v>
          </cell>
          <cell r="J948" t="str">
            <v>网签</v>
          </cell>
        </row>
        <row r="948">
          <cell r="N948">
            <v>100.01</v>
          </cell>
          <cell r="O948">
            <v>76.54</v>
          </cell>
          <cell r="P948">
            <v>100.02</v>
          </cell>
          <cell r="Q948">
            <v>100.01</v>
          </cell>
          <cell r="R948">
            <v>76.36</v>
          </cell>
          <cell r="S948">
            <v>12534.1343230797</v>
          </cell>
          <cell r="T948">
            <v>12535</v>
          </cell>
          <cell r="U948">
            <v>1253664</v>
          </cell>
        </row>
        <row r="949">
          <cell r="C949" t="str">
            <v>三亚海月花园【138亩项目】-一期-7号楼-A-1802</v>
          </cell>
          <cell r="D949" t="str">
            <v>7号楼</v>
          </cell>
          <cell r="E949" t="str">
            <v>A</v>
          </cell>
          <cell r="F949">
            <v>1802</v>
          </cell>
          <cell r="G949" t="str">
            <v>7号楼A1802</v>
          </cell>
          <cell r="H949" t="str">
            <v>海南爱乐汇文化产业有限公司</v>
          </cell>
          <cell r="I949" t="str">
            <v>张宽</v>
          </cell>
          <cell r="J949" t="str">
            <v>网签</v>
          </cell>
        </row>
        <row r="949">
          <cell r="N949">
            <v>100.01</v>
          </cell>
          <cell r="O949">
            <v>76.54</v>
          </cell>
          <cell r="P949">
            <v>100.02</v>
          </cell>
          <cell r="Q949">
            <v>100.01</v>
          </cell>
          <cell r="R949">
            <v>76.36</v>
          </cell>
          <cell r="S949">
            <v>12834.1343230797</v>
          </cell>
          <cell r="T949">
            <v>12835</v>
          </cell>
          <cell r="U949">
            <v>1283670</v>
          </cell>
        </row>
        <row r="950">
          <cell r="C950" t="str">
            <v>三亚海月花园【138亩项目】-一期-7号楼-A-1702</v>
          </cell>
          <cell r="D950" t="str">
            <v>7号楼</v>
          </cell>
          <cell r="E950" t="str">
            <v>A</v>
          </cell>
          <cell r="F950">
            <v>1702</v>
          </cell>
          <cell r="G950" t="str">
            <v>7号楼A1702</v>
          </cell>
          <cell r="H950" t="str">
            <v>海南银脉商贸中心（个人独资）</v>
          </cell>
          <cell r="I950" t="str">
            <v>黄忱</v>
          </cell>
          <cell r="J950" t="str">
            <v>网签</v>
          </cell>
        </row>
        <row r="950">
          <cell r="N950">
            <v>100.01</v>
          </cell>
          <cell r="O950">
            <v>76.54</v>
          </cell>
          <cell r="P950">
            <v>100.02</v>
          </cell>
          <cell r="Q950">
            <v>100.01</v>
          </cell>
          <cell r="R950">
            <v>76.36</v>
          </cell>
          <cell r="S950">
            <v>12834.1343230797</v>
          </cell>
          <cell r="T950">
            <v>12835</v>
          </cell>
          <cell r="U950">
            <v>1283670</v>
          </cell>
        </row>
        <row r="951">
          <cell r="C951" t="str">
            <v>三亚海月花园【138亩项目】-一期-7号楼-A-1602</v>
          </cell>
          <cell r="D951" t="str">
            <v>7号楼</v>
          </cell>
          <cell r="E951" t="str">
            <v>A</v>
          </cell>
          <cell r="F951">
            <v>1602</v>
          </cell>
          <cell r="G951" t="str">
            <v>7号楼A1602</v>
          </cell>
          <cell r="H951" t="str">
            <v>八亿科技有限公司</v>
          </cell>
          <cell r="I951" t="str">
            <v>张宽</v>
          </cell>
          <cell r="J951" t="str">
            <v>网签</v>
          </cell>
        </row>
        <row r="951">
          <cell r="N951">
            <v>100.01</v>
          </cell>
          <cell r="O951">
            <v>76.54</v>
          </cell>
          <cell r="P951">
            <v>100.02</v>
          </cell>
          <cell r="Q951">
            <v>100.01</v>
          </cell>
          <cell r="R951">
            <v>76.36</v>
          </cell>
          <cell r="S951">
            <v>12834.1343230797</v>
          </cell>
          <cell r="T951">
            <v>12835</v>
          </cell>
          <cell r="U951">
            <v>1283670</v>
          </cell>
        </row>
        <row r="952">
          <cell r="C952" t="str">
            <v>三亚海月花园【138亩项目】-一期-7号楼-A-1502</v>
          </cell>
          <cell r="D952" t="str">
            <v>7号楼</v>
          </cell>
          <cell r="E952" t="str">
            <v>A</v>
          </cell>
          <cell r="F952">
            <v>1502</v>
          </cell>
          <cell r="G952" t="str">
            <v>7号楼A1502</v>
          </cell>
          <cell r="H952" t="str">
            <v>八亿科技有限公司</v>
          </cell>
          <cell r="I952" t="str">
            <v>张宽</v>
          </cell>
          <cell r="J952" t="str">
            <v>网签</v>
          </cell>
        </row>
        <row r="952">
          <cell r="N952">
            <v>100.01</v>
          </cell>
          <cell r="O952">
            <v>76.54</v>
          </cell>
          <cell r="P952">
            <v>100.02</v>
          </cell>
          <cell r="Q952">
            <v>100.01</v>
          </cell>
          <cell r="R952">
            <v>76.36</v>
          </cell>
          <cell r="S952">
            <v>12834.1343230797</v>
          </cell>
          <cell r="T952">
            <v>12835</v>
          </cell>
          <cell r="U952">
            <v>1283670</v>
          </cell>
        </row>
        <row r="953">
          <cell r="C953" t="str">
            <v>三亚海月花园【138亩项目】-一期-7号楼-A-1402</v>
          </cell>
          <cell r="D953" t="str">
            <v>7号楼</v>
          </cell>
          <cell r="E953" t="str">
            <v>A</v>
          </cell>
          <cell r="F953">
            <v>1402</v>
          </cell>
          <cell r="G953" t="str">
            <v>7号楼A1402</v>
          </cell>
          <cell r="H953" t="str">
            <v>诺亚星野 (海南) 生物科技有限公司</v>
          </cell>
          <cell r="I953" t="str">
            <v>徐浩</v>
          </cell>
          <cell r="J953" t="str">
            <v>网签</v>
          </cell>
        </row>
        <row r="953">
          <cell r="N953">
            <v>100.01</v>
          </cell>
          <cell r="O953">
            <v>76.54</v>
          </cell>
          <cell r="P953">
            <v>100.02</v>
          </cell>
          <cell r="Q953">
            <v>100.01</v>
          </cell>
          <cell r="R953">
            <v>76.36</v>
          </cell>
          <cell r="S953">
            <v>12834.1343230797</v>
          </cell>
          <cell r="T953">
            <v>12835</v>
          </cell>
          <cell r="U953">
            <v>1283670</v>
          </cell>
        </row>
        <row r="954">
          <cell r="C954" t="str">
            <v>三亚海月花园【138亩项目】-一期-7号楼-A-1302</v>
          </cell>
          <cell r="D954" t="str">
            <v>7号楼</v>
          </cell>
          <cell r="E954" t="str">
            <v>A</v>
          </cell>
          <cell r="F954">
            <v>1302</v>
          </cell>
          <cell r="G954" t="str">
            <v>7号楼A1302</v>
          </cell>
          <cell r="H954" t="str">
            <v>海南海帆起航科技有限公司</v>
          </cell>
          <cell r="I954" t="str">
            <v>肖雅茹</v>
          </cell>
          <cell r="J954" t="str">
            <v>网签</v>
          </cell>
        </row>
        <row r="954">
          <cell r="N954">
            <v>100.01</v>
          </cell>
          <cell r="O954">
            <v>76.54</v>
          </cell>
          <cell r="P954">
            <v>100.02</v>
          </cell>
          <cell r="Q954">
            <v>100.01</v>
          </cell>
          <cell r="R954">
            <v>76.36</v>
          </cell>
          <cell r="S954">
            <v>12834.1343230797</v>
          </cell>
          <cell r="T954">
            <v>12835</v>
          </cell>
          <cell r="U954">
            <v>1283670</v>
          </cell>
        </row>
        <row r="955">
          <cell r="C955" t="str">
            <v>三亚海月花园【138亩项目】-一期-7号楼-A-1202</v>
          </cell>
          <cell r="D955" t="str">
            <v>7号楼</v>
          </cell>
          <cell r="E955" t="str">
            <v>A</v>
          </cell>
          <cell r="F955">
            <v>1202</v>
          </cell>
          <cell r="G955" t="str">
            <v>7号楼A1202</v>
          </cell>
          <cell r="H955" t="str">
            <v>八亿科技有限公司</v>
          </cell>
          <cell r="I955" t="str">
            <v>张宽</v>
          </cell>
          <cell r="J955" t="str">
            <v>网签</v>
          </cell>
        </row>
        <row r="955">
          <cell r="N955">
            <v>100.01</v>
          </cell>
          <cell r="O955">
            <v>76.54</v>
          </cell>
          <cell r="P955">
            <v>100.02</v>
          </cell>
          <cell r="Q955">
            <v>100.01</v>
          </cell>
          <cell r="R955">
            <v>76.36</v>
          </cell>
          <cell r="S955">
            <v>12834.1343230797</v>
          </cell>
          <cell r="T955">
            <v>12835</v>
          </cell>
          <cell r="U955">
            <v>1283670</v>
          </cell>
        </row>
        <row r="956">
          <cell r="C956" t="str">
            <v>三亚海月花园【138亩项目】-一期-7号楼-A-1102</v>
          </cell>
          <cell r="D956" t="str">
            <v>7号楼</v>
          </cell>
          <cell r="E956" t="str">
            <v>A</v>
          </cell>
          <cell r="F956">
            <v>1102</v>
          </cell>
          <cell r="G956" t="str">
            <v>7号楼A1102</v>
          </cell>
          <cell r="H956" t="str">
            <v>八亿科技有限公司</v>
          </cell>
          <cell r="I956" t="str">
            <v>张宽</v>
          </cell>
          <cell r="J956" t="str">
            <v>网签</v>
          </cell>
        </row>
        <row r="956">
          <cell r="N956">
            <v>100.01</v>
          </cell>
          <cell r="O956">
            <v>76.54</v>
          </cell>
          <cell r="P956">
            <v>100.02</v>
          </cell>
          <cell r="Q956">
            <v>100.01</v>
          </cell>
          <cell r="R956">
            <v>76.36</v>
          </cell>
          <cell r="S956">
            <v>12834.1343230797</v>
          </cell>
          <cell r="T956">
            <v>12835</v>
          </cell>
          <cell r="U956">
            <v>1283670</v>
          </cell>
        </row>
        <row r="957">
          <cell r="C957" t="str">
            <v>三亚海月花园【138亩项目】-一期-7号楼-A-1002</v>
          </cell>
          <cell r="D957" t="str">
            <v>7号楼</v>
          </cell>
          <cell r="E957" t="str">
            <v>A</v>
          </cell>
          <cell r="F957">
            <v>1002</v>
          </cell>
          <cell r="G957" t="str">
            <v>7号楼A1002</v>
          </cell>
          <cell r="H957" t="str">
            <v>八亿科技有限公司</v>
          </cell>
          <cell r="I957" t="str">
            <v>张宽</v>
          </cell>
          <cell r="J957" t="str">
            <v>网签</v>
          </cell>
        </row>
        <row r="957">
          <cell r="N957">
            <v>100.01</v>
          </cell>
          <cell r="O957">
            <v>76.54</v>
          </cell>
          <cell r="P957">
            <v>100.02</v>
          </cell>
          <cell r="Q957">
            <v>100.01</v>
          </cell>
          <cell r="R957">
            <v>76.36</v>
          </cell>
          <cell r="S957">
            <v>12834.1343230797</v>
          </cell>
          <cell r="T957">
            <v>12835</v>
          </cell>
          <cell r="U957">
            <v>1283670</v>
          </cell>
        </row>
        <row r="958">
          <cell r="C958" t="str">
            <v>三亚海月花园【138亩项目】-一期-7号楼-A-902</v>
          </cell>
          <cell r="D958" t="str">
            <v>7号楼</v>
          </cell>
          <cell r="E958" t="str">
            <v>A</v>
          </cell>
          <cell r="F958">
            <v>902</v>
          </cell>
          <cell r="G958" t="str">
            <v>7号楼A902</v>
          </cell>
          <cell r="H958" t="str">
            <v>八亿科技有限公司</v>
          </cell>
          <cell r="I958" t="str">
            <v>张宽</v>
          </cell>
          <cell r="J958" t="str">
            <v>网签</v>
          </cell>
        </row>
        <row r="958">
          <cell r="N958">
            <v>100.01</v>
          </cell>
          <cell r="O958">
            <v>76.54</v>
          </cell>
          <cell r="P958">
            <v>100.02</v>
          </cell>
          <cell r="Q958">
            <v>100.01</v>
          </cell>
          <cell r="R958">
            <v>76.36</v>
          </cell>
          <cell r="S958">
            <v>12784.1343230797</v>
          </cell>
          <cell r="T958">
            <v>12785</v>
          </cell>
          <cell r="U958">
            <v>1278669</v>
          </cell>
        </row>
        <row r="959">
          <cell r="C959" t="str">
            <v>三亚海月花园【138亩项目】-一期-7号楼-A-802</v>
          </cell>
          <cell r="D959" t="str">
            <v>7号楼</v>
          </cell>
          <cell r="E959" t="str">
            <v>A</v>
          </cell>
          <cell r="F959">
            <v>802</v>
          </cell>
          <cell r="G959" t="str">
            <v>7号楼A802</v>
          </cell>
          <cell r="H959" t="str">
            <v>八亿科技有限公司</v>
          </cell>
          <cell r="I959" t="str">
            <v>张宽</v>
          </cell>
          <cell r="J959" t="str">
            <v>网签</v>
          </cell>
        </row>
        <row r="959">
          <cell r="N959">
            <v>100.01</v>
          </cell>
          <cell r="O959">
            <v>76.54</v>
          </cell>
          <cell r="P959">
            <v>100.02</v>
          </cell>
          <cell r="Q959">
            <v>100.01</v>
          </cell>
          <cell r="R959">
            <v>76.36</v>
          </cell>
          <cell r="S959">
            <v>12784.1343230797</v>
          </cell>
          <cell r="T959">
            <v>12785</v>
          </cell>
          <cell r="U959">
            <v>1278669</v>
          </cell>
        </row>
        <row r="960">
          <cell r="C960" t="str">
            <v>三亚海月花园【138亩项目】-一期-7号楼-A-702</v>
          </cell>
          <cell r="D960" t="str">
            <v>7号楼</v>
          </cell>
          <cell r="E960" t="str">
            <v>A</v>
          </cell>
          <cell r="F960">
            <v>702</v>
          </cell>
          <cell r="G960" t="str">
            <v>7号楼A702</v>
          </cell>
          <cell r="H960" t="str">
            <v>八亿科技有限公司</v>
          </cell>
          <cell r="I960" t="str">
            <v>张宽</v>
          </cell>
          <cell r="J960" t="str">
            <v>网签</v>
          </cell>
        </row>
        <row r="960">
          <cell r="N960">
            <v>100.01</v>
          </cell>
          <cell r="O960">
            <v>76.54</v>
          </cell>
          <cell r="P960">
            <v>100.02</v>
          </cell>
          <cell r="Q960">
            <v>100.01</v>
          </cell>
          <cell r="R960">
            <v>76.36</v>
          </cell>
          <cell r="S960">
            <v>12784.1343230797</v>
          </cell>
          <cell r="T960">
            <v>12785</v>
          </cell>
          <cell r="U960">
            <v>1278669</v>
          </cell>
        </row>
        <row r="961">
          <cell r="C961" t="str">
            <v>三亚海月花园【138亩项目】-一期-7号楼-A-602</v>
          </cell>
          <cell r="D961" t="str">
            <v>7号楼</v>
          </cell>
          <cell r="E961" t="str">
            <v>A</v>
          </cell>
          <cell r="F961">
            <v>602</v>
          </cell>
          <cell r="G961" t="str">
            <v>7号楼A602</v>
          </cell>
          <cell r="H961" t="str">
            <v>八亿科技有限公司</v>
          </cell>
          <cell r="I961" t="str">
            <v>张宽</v>
          </cell>
          <cell r="J961" t="str">
            <v>网签</v>
          </cell>
        </row>
        <row r="961">
          <cell r="N961">
            <v>100.01</v>
          </cell>
          <cell r="O961">
            <v>76.54</v>
          </cell>
          <cell r="P961">
            <v>100.02</v>
          </cell>
          <cell r="Q961">
            <v>100.01</v>
          </cell>
          <cell r="R961">
            <v>76.36</v>
          </cell>
          <cell r="S961">
            <v>12784.1343230797</v>
          </cell>
          <cell r="T961">
            <v>12785</v>
          </cell>
          <cell r="U961">
            <v>1278669</v>
          </cell>
        </row>
        <row r="962">
          <cell r="C962" t="str">
            <v>三亚海月花园【138亩项目】-一期-7号楼-A-502</v>
          </cell>
          <cell r="D962" t="str">
            <v>7号楼</v>
          </cell>
          <cell r="E962" t="str">
            <v>A</v>
          </cell>
          <cell r="F962">
            <v>502</v>
          </cell>
          <cell r="G962" t="str">
            <v>7号楼A502</v>
          </cell>
          <cell r="H962" t="str">
            <v>八亿科技有限公司</v>
          </cell>
          <cell r="I962" t="str">
            <v>张宽</v>
          </cell>
          <cell r="J962" t="str">
            <v>网签</v>
          </cell>
        </row>
        <row r="962">
          <cell r="N962">
            <v>100.01</v>
          </cell>
          <cell r="O962">
            <v>76.54</v>
          </cell>
          <cell r="P962">
            <v>100.02</v>
          </cell>
          <cell r="Q962">
            <v>100.01</v>
          </cell>
          <cell r="R962">
            <v>76.36</v>
          </cell>
          <cell r="S962">
            <v>12684.1343230797</v>
          </cell>
          <cell r="T962">
            <v>12685</v>
          </cell>
          <cell r="U962">
            <v>1268667</v>
          </cell>
        </row>
        <row r="963">
          <cell r="C963" t="str">
            <v>三亚海月花园【138亩项目】-一期-7号楼-A-402</v>
          </cell>
          <cell r="D963" t="str">
            <v>7号楼</v>
          </cell>
          <cell r="E963" t="str">
            <v>A</v>
          </cell>
          <cell r="F963">
            <v>402</v>
          </cell>
          <cell r="G963" t="str">
            <v>7号楼A402</v>
          </cell>
          <cell r="H963" t="str">
            <v>秦博文</v>
          </cell>
          <cell r="I963" t="str">
            <v>黄成林</v>
          </cell>
          <cell r="J963" t="str">
            <v>网签</v>
          </cell>
        </row>
        <row r="963">
          <cell r="N963">
            <v>100.01</v>
          </cell>
          <cell r="O963">
            <v>76.54</v>
          </cell>
          <cell r="P963">
            <v>100.02</v>
          </cell>
          <cell r="Q963">
            <v>100.01</v>
          </cell>
          <cell r="R963">
            <v>76.36</v>
          </cell>
          <cell r="S963">
            <v>12684.1343230797</v>
          </cell>
          <cell r="T963">
            <v>12685</v>
          </cell>
          <cell r="U963">
            <v>1268667</v>
          </cell>
        </row>
        <row r="964">
          <cell r="C964" t="str">
            <v>三亚海月花园【138亩项目】-一期-7号楼-A-302</v>
          </cell>
          <cell r="D964" t="str">
            <v>7号楼</v>
          </cell>
          <cell r="E964" t="str">
            <v>A</v>
          </cell>
          <cell r="F964">
            <v>302</v>
          </cell>
          <cell r="G964" t="str">
            <v>7号楼A302</v>
          </cell>
          <cell r="H964" t="str">
            <v>郝园园</v>
          </cell>
          <cell r="I964" t="str">
            <v>张宽</v>
          </cell>
          <cell r="J964" t="str">
            <v>网签</v>
          </cell>
          <cell r="K964" t="str">
            <v>组合贷变更公积金</v>
          </cell>
        </row>
        <row r="964">
          <cell r="N964">
            <v>100.01</v>
          </cell>
          <cell r="O964">
            <v>76.54</v>
          </cell>
          <cell r="P964">
            <v>100.02</v>
          </cell>
          <cell r="Q964">
            <v>100.01</v>
          </cell>
          <cell r="R964">
            <v>76.36</v>
          </cell>
          <cell r="S964">
            <v>12684.1343230797</v>
          </cell>
          <cell r="T964">
            <v>12685</v>
          </cell>
          <cell r="U964">
            <v>1268667</v>
          </cell>
        </row>
        <row r="965">
          <cell r="C965" t="str">
            <v>三亚海月花园【138亩项目】-一期-7号楼-A-202</v>
          </cell>
          <cell r="D965" t="str">
            <v>7号楼</v>
          </cell>
          <cell r="E965" t="str">
            <v>A</v>
          </cell>
          <cell r="F965">
            <v>202</v>
          </cell>
          <cell r="G965" t="str">
            <v>7号楼A202</v>
          </cell>
          <cell r="H965" t="str">
            <v>姜思达</v>
          </cell>
          <cell r="I965" t="str">
            <v>陈硕达</v>
          </cell>
          <cell r="J965" t="str">
            <v>网签</v>
          </cell>
        </row>
        <row r="965">
          <cell r="N965">
            <v>100.01</v>
          </cell>
          <cell r="O965">
            <v>76.54</v>
          </cell>
          <cell r="P965">
            <v>100.02</v>
          </cell>
          <cell r="Q965">
            <v>100.01</v>
          </cell>
          <cell r="R965">
            <v>76.36</v>
          </cell>
          <cell r="S965">
            <v>12684.1343230797</v>
          </cell>
          <cell r="T965">
            <v>12685</v>
          </cell>
          <cell r="U965">
            <v>1268667</v>
          </cell>
        </row>
        <row r="966">
          <cell r="C966" t="str">
            <v>三亚海月花园【138亩项目】-一期-7号楼-A-102</v>
          </cell>
          <cell r="D966" t="str">
            <v>7号楼</v>
          </cell>
          <cell r="E966" t="str">
            <v>A</v>
          </cell>
          <cell r="F966">
            <v>102</v>
          </cell>
          <cell r="G966" t="str">
            <v>7号楼A102</v>
          </cell>
          <cell r="H966" t="str">
            <v>倪博钰</v>
          </cell>
          <cell r="I966" t="str">
            <v>黄忱</v>
          </cell>
          <cell r="J966" t="str">
            <v>网签</v>
          </cell>
        </row>
        <row r="966">
          <cell r="N966">
            <v>100.01</v>
          </cell>
          <cell r="O966">
            <v>76.54</v>
          </cell>
          <cell r="P966">
            <v>100.02</v>
          </cell>
          <cell r="Q966">
            <v>100.01</v>
          </cell>
          <cell r="R966">
            <v>76.36</v>
          </cell>
          <cell r="S966">
            <v>12284.1343230797</v>
          </cell>
          <cell r="T966">
            <v>9828</v>
          </cell>
          <cell r="U966">
            <v>982927</v>
          </cell>
        </row>
        <row r="967">
          <cell r="C967" t="str">
            <v>三亚海月花园【138亩项目】-一期-7号楼-A-1903</v>
          </cell>
          <cell r="D967" t="str">
            <v>7号楼</v>
          </cell>
          <cell r="E967" t="str">
            <v>A</v>
          </cell>
          <cell r="F967">
            <v>1903</v>
          </cell>
          <cell r="G967" t="str">
            <v>7号楼A1903</v>
          </cell>
          <cell r="H967" t="str">
            <v>海南爱乐汇文化产业有限公司</v>
          </cell>
          <cell r="I967" t="str">
            <v>张宽</v>
          </cell>
          <cell r="J967" t="str">
            <v>网签</v>
          </cell>
        </row>
        <row r="967">
          <cell r="N967">
            <v>100.01</v>
          </cell>
          <cell r="O967">
            <v>76.54</v>
          </cell>
          <cell r="P967">
            <v>100.02</v>
          </cell>
          <cell r="Q967">
            <v>100.01</v>
          </cell>
          <cell r="R967">
            <v>76.36</v>
          </cell>
          <cell r="S967">
            <v>12604.1343230797</v>
          </cell>
          <cell r="T967">
            <v>12605</v>
          </cell>
          <cell r="U967">
            <v>1260666</v>
          </cell>
        </row>
        <row r="968">
          <cell r="C968" t="str">
            <v>三亚海月花园【138亩项目】-一期-7号楼-A-1803</v>
          </cell>
          <cell r="D968" t="str">
            <v>7号楼</v>
          </cell>
          <cell r="E968" t="str">
            <v>A</v>
          </cell>
          <cell r="F968">
            <v>1803</v>
          </cell>
          <cell r="G968" t="str">
            <v>7号楼A1803</v>
          </cell>
          <cell r="H968" t="str">
            <v>海南爱乐汇文化产业有限公司</v>
          </cell>
          <cell r="I968" t="str">
            <v>张宽</v>
          </cell>
          <cell r="J968" t="str">
            <v>网签</v>
          </cell>
        </row>
        <row r="968">
          <cell r="N968">
            <v>100.01</v>
          </cell>
          <cell r="O968">
            <v>76.54</v>
          </cell>
          <cell r="P968">
            <v>100.02</v>
          </cell>
          <cell r="Q968">
            <v>100.01</v>
          </cell>
          <cell r="R968">
            <v>76.36</v>
          </cell>
          <cell r="S968">
            <v>12904.1343230797</v>
          </cell>
          <cell r="T968">
            <v>12905</v>
          </cell>
          <cell r="U968">
            <v>1290672</v>
          </cell>
        </row>
        <row r="969">
          <cell r="C969" t="str">
            <v>三亚海月花园【138亩项目】-一期-7号楼-A-1703</v>
          </cell>
          <cell r="D969" t="str">
            <v>7号楼</v>
          </cell>
          <cell r="E969" t="str">
            <v>A</v>
          </cell>
          <cell r="F969">
            <v>1703</v>
          </cell>
          <cell r="G969" t="str">
            <v>7号楼A1703</v>
          </cell>
          <cell r="H969" t="str">
            <v>海南海帆起航科技有限公司</v>
          </cell>
          <cell r="I969" t="str">
            <v>肖雅茹</v>
          </cell>
          <cell r="J969" t="str">
            <v>网签</v>
          </cell>
        </row>
        <row r="969">
          <cell r="N969">
            <v>100.01</v>
          </cell>
          <cell r="O969">
            <v>76.54</v>
          </cell>
          <cell r="P969">
            <v>100.02</v>
          </cell>
          <cell r="Q969">
            <v>100.01</v>
          </cell>
          <cell r="R969">
            <v>76.36</v>
          </cell>
          <cell r="S969">
            <v>12904.1343230797</v>
          </cell>
          <cell r="T969">
            <v>12905</v>
          </cell>
          <cell r="U969">
            <v>1290672</v>
          </cell>
        </row>
        <row r="970">
          <cell r="C970" t="str">
            <v>三亚海月花园【138亩项目】-一期-7号楼-A-1603</v>
          </cell>
          <cell r="D970" t="str">
            <v>7号楼</v>
          </cell>
          <cell r="E970" t="str">
            <v>A</v>
          </cell>
          <cell r="F970">
            <v>1603</v>
          </cell>
          <cell r="G970" t="str">
            <v>7号楼A1603</v>
          </cell>
          <cell r="H970" t="str">
            <v>八亿科技有限公司</v>
          </cell>
          <cell r="I970" t="str">
            <v>张宽</v>
          </cell>
          <cell r="J970" t="str">
            <v>网签</v>
          </cell>
        </row>
        <row r="970">
          <cell r="N970">
            <v>100.01</v>
          </cell>
          <cell r="O970">
            <v>76.54</v>
          </cell>
          <cell r="P970">
            <v>100.02</v>
          </cell>
          <cell r="Q970">
            <v>100.01</v>
          </cell>
          <cell r="R970">
            <v>76.36</v>
          </cell>
          <cell r="S970">
            <v>12904.1343230797</v>
          </cell>
          <cell r="T970">
            <v>12905</v>
          </cell>
          <cell r="U970">
            <v>1290672</v>
          </cell>
        </row>
        <row r="971">
          <cell r="C971" t="str">
            <v>三亚海月花园【138亩项目】-一期-7号楼-A-1503</v>
          </cell>
          <cell r="D971" t="str">
            <v>7号楼</v>
          </cell>
          <cell r="E971" t="str">
            <v>A</v>
          </cell>
          <cell r="F971">
            <v>1503</v>
          </cell>
          <cell r="G971" t="str">
            <v>7号楼A1503</v>
          </cell>
          <cell r="H971" t="str">
            <v>八亿科技有限公司</v>
          </cell>
          <cell r="I971" t="str">
            <v>张宽</v>
          </cell>
          <cell r="J971" t="str">
            <v>网签</v>
          </cell>
        </row>
        <row r="971">
          <cell r="N971">
            <v>100.01</v>
          </cell>
          <cell r="O971">
            <v>76.54</v>
          </cell>
          <cell r="P971">
            <v>100.02</v>
          </cell>
          <cell r="Q971">
            <v>100.01</v>
          </cell>
          <cell r="R971">
            <v>76.36</v>
          </cell>
          <cell r="S971">
            <v>12904.1343230797</v>
          </cell>
          <cell r="T971">
            <v>12905</v>
          </cell>
          <cell r="U971">
            <v>1290672</v>
          </cell>
        </row>
        <row r="972">
          <cell r="C972" t="str">
            <v>三亚海月花园【138亩项目】-一期-7号楼-A-1403</v>
          </cell>
          <cell r="D972" t="str">
            <v>7号楼</v>
          </cell>
          <cell r="E972" t="str">
            <v>A</v>
          </cell>
          <cell r="F972">
            <v>1403</v>
          </cell>
          <cell r="G972" t="str">
            <v>7号楼A1403</v>
          </cell>
          <cell r="H972" t="str">
            <v>诺亚星野 (海南) 生物科技有限公司</v>
          </cell>
          <cell r="I972" t="str">
            <v>徐浩</v>
          </cell>
          <cell r="J972" t="str">
            <v>网签</v>
          </cell>
        </row>
        <row r="972">
          <cell r="N972">
            <v>100.01</v>
          </cell>
          <cell r="O972">
            <v>76.54</v>
          </cell>
          <cell r="P972">
            <v>100.02</v>
          </cell>
          <cell r="Q972">
            <v>100.01</v>
          </cell>
          <cell r="R972">
            <v>76.36</v>
          </cell>
          <cell r="S972">
            <v>12904.1343230797</v>
          </cell>
          <cell r="T972">
            <v>12905</v>
          </cell>
          <cell r="U972">
            <v>1290672</v>
          </cell>
        </row>
        <row r="973">
          <cell r="C973" t="str">
            <v>三亚海月花园【138亩项目】-一期-7号楼-A-1303</v>
          </cell>
          <cell r="D973" t="str">
            <v>7号楼</v>
          </cell>
          <cell r="E973" t="str">
            <v>A</v>
          </cell>
          <cell r="F973">
            <v>1303</v>
          </cell>
          <cell r="G973" t="str">
            <v>7号楼A1303</v>
          </cell>
          <cell r="H973" t="str">
            <v>海南海帆起航科技有限公司</v>
          </cell>
          <cell r="I973" t="str">
            <v>肖雅茹</v>
          </cell>
          <cell r="J973" t="str">
            <v>网签</v>
          </cell>
        </row>
        <row r="973">
          <cell r="N973">
            <v>100.01</v>
          </cell>
          <cell r="O973">
            <v>76.54</v>
          </cell>
          <cell r="P973">
            <v>100.02</v>
          </cell>
          <cell r="Q973">
            <v>100.01</v>
          </cell>
          <cell r="R973">
            <v>76.36</v>
          </cell>
          <cell r="S973">
            <v>12904.1343230797</v>
          </cell>
          <cell r="T973">
            <v>12905</v>
          </cell>
          <cell r="U973">
            <v>1290672</v>
          </cell>
        </row>
        <row r="974">
          <cell r="C974" t="str">
            <v>三亚海月花园【138亩项目】-一期-7号楼-A-1203</v>
          </cell>
          <cell r="D974" t="str">
            <v>7号楼</v>
          </cell>
          <cell r="E974" t="str">
            <v>A</v>
          </cell>
          <cell r="F974">
            <v>1203</v>
          </cell>
          <cell r="G974" t="str">
            <v>7号楼A1203</v>
          </cell>
          <cell r="H974" t="str">
            <v>八亿科技有限公司</v>
          </cell>
          <cell r="I974" t="str">
            <v>张宽</v>
          </cell>
          <cell r="J974" t="str">
            <v>网签</v>
          </cell>
        </row>
        <row r="974">
          <cell r="N974">
            <v>100.01</v>
          </cell>
          <cell r="O974">
            <v>76.54</v>
          </cell>
          <cell r="P974">
            <v>100.02</v>
          </cell>
          <cell r="Q974">
            <v>100.01</v>
          </cell>
          <cell r="R974">
            <v>76.36</v>
          </cell>
          <cell r="S974">
            <v>12904.1343230797</v>
          </cell>
          <cell r="T974">
            <v>12905</v>
          </cell>
          <cell r="U974">
            <v>1290672</v>
          </cell>
        </row>
        <row r="975">
          <cell r="C975" t="str">
            <v>三亚海月花园【138亩项目】-一期-7号楼-A-1103</v>
          </cell>
          <cell r="D975" t="str">
            <v>7号楼</v>
          </cell>
          <cell r="E975" t="str">
            <v>A</v>
          </cell>
          <cell r="F975">
            <v>1103</v>
          </cell>
          <cell r="G975" t="str">
            <v>7号楼A1103</v>
          </cell>
          <cell r="H975" t="str">
            <v>八亿科技有限公司</v>
          </cell>
          <cell r="I975" t="str">
            <v>张宽</v>
          </cell>
          <cell r="J975" t="str">
            <v>网签</v>
          </cell>
        </row>
        <row r="975">
          <cell r="N975">
            <v>100.01</v>
          </cell>
          <cell r="O975">
            <v>76.54</v>
          </cell>
          <cell r="P975">
            <v>100.02</v>
          </cell>
          <cell r="Q975">
            <v>100.01</v>
          </cell>
          <cell r="R975">
            <v>76.36</v>
          </cell>
          <cell r="S975">
            <v>12904.1343230797</v>
          </cell>
          <cell r="T975">
            <v>12905</v>
          </cell>
          <cell r="U975">
            <v>1290672</v>
          </cell>
        </row>
        <row r="976">
          <cell r="C976" t="str">
            <v>三亚海月花园【138亩项目】-一期-7号楼-A-1003</v>
          </cell>
          <cell r="D976" t="str">
            <v>7号楼</v>
          </cell>
          <cell r="E976" t="str">
            <v>A</v>
          </cell>
          <cell r="F976">
            <v>1003</v>
          </cell>
          <cell r="G976" t="str">
            <v>7号楼A1003</v>
          </cell>
          <cell r="H976" t="str">
            <v>八亿科技有限公司</v>
          </cell>
          <cell r="I976" t="str">
            <v>张宽</v>
          </cell>
          <cell r="J976" t="str">
            <v>网签</v>
          </cell>
        </row>
        <row r="976">
          <cell r="N976">
            <v>100.01</v>
          </cell>
          <cell r="O976">
            <v>76.54</v>
          </cell>
          <cell r="P976">
            <v>100.02</v>
          </cell>
          <cell r="Q976">
            <v>100.01</v>
          </cell>
          <cell r="R976">
            <v>76.36</v>
          </cell>
          <cell r="S976">
            <v>12904.1343230797</v>
          </cell>
          <cell r="T976">
            <v>12905</v>
          </cell>
          <cell r="U976">
            <v>1290672</v>
          </cell>
        </row>
        <row r="977">
          <cell r="C977" t="str">
            <v>三亚海月花园【138亩项目】-一期-7号楼-A-903</v>
          </cell>
          <cell r="D977" t="str">
            <v>7号楼</v>
          </cell>
          <cell r="E977" t="str">
            <v>A</v>
          </cell>
          <cell r="F977">
            <v>903</v>
          </cell>
          <cell r="G977" t="str">
            <v>7号楼A903</v>
          </cell>
          <cell r="H977" t="str">
            <v>八亿科技有限公司</v>
          </cell>
          <cell r="I977" t="str">
            <v>张宽</v>
          </cell>
          <cell r="J977" t="str">
            <v>网签</v>
          </cell>
        </row>
        <row r="977">
          <cell r="N977">
            <v>100.01</v>
          </cell>
          <cell r="O977">
            <v>76.54</v>
          </cell>
          <cell r="P977">
            <v>100.02</v>
          </cell>
          <cell r="Q977">
            <v>100.01</v>
          </cell>
          <cell r="R977">
            <v>76.36</v>
          </cell>
          <cell r="S977">
            <v>12854.1343230797</v>
          </cell>
          <cell r="T977">
            <v>12855</v>
          </cell>
          <cell r="U977">
            <v>1285671</v>
          </cell>
        </row>
        <row r="978">
          <cell r="C978" t="str">
            <v>三亚海月花园【138亩项目】-一期-7号楼-A-803</v>
          </cell>
          <cell r="D978" t="str">
            <v>7号楼</v>
          </cell>
          <cell r="E978" t="str">
            <v>A</v>
          </cell>
          <cell r="F978">
            <v>803</v>
          </cell>
          <cell r="G978" t="str">
            <v>7号楼A803</v>
          </cell>
          <cell r="H978" t="str">
            <v>八亿科技有限公司</v>
          </cell>
          <cell r="I978" t="str">
            <v>张宽</v>
          </cell>
          <cell r="J978" t="str">
            <v>网签</v>
          </cell>
        </row>
        <row r="978">
          <cell r="N978">
            <v>100.01</v>
          </cell>
          <cell r="O978">
            <v>76.54</v>
          </cell>
          <cell r="P978">
            <v>100.02</v>
          </cell>
          <cell r="Q978">
            <v>100.01</v>
          </cell>
          <cell r="R978">
            <v>76.36</v>
          </cell>
          <cell r="S978">
            <v>12854.1343230797</v>
          </cell>
          <cell r="T978">
            <v>12855</v>
          </cell>
          <cell r="U978">
            <v>1285671</v>
          </cell>
        </row>
        <row r="979">
          <cell r="C979" t="str">
            <v>三亚海月花园【138亩项目】-一期-7号楼-A-703</v>
          </cell>
          <cell r="D979" t="str">
            <v>7号楼</v>
          </cell>
          <cell r="E979" t="str">
            <v>A</v>
          </cell>
          <cell r="F979">
            <v>703</v>
          </cell>
          <cell r="G979" t="str">
            <v>7号楼A703</v>
          </cell>
          <cell r="H979" t="str">
            <v>八亿科技有限公司</v>
          </cell>
          <cell r="I979" t="str">
            <v>张宽</v>
          </cell>
          <cell r="J979" t="str">
            <v>网签</v>
          </cell>
        </row>
        <row r="979">
          <cell r="N979">
            <v>100.01</v>
          </cell>
          <cell r="O979">
            <v>76.54</v>
          </cell>
          <cell r="P979">
            <v>100.02</v>
          </cell>
          <cell r="Q979">
            <v>100.01</v>
          </cell>
          <cell r="R979">
            <v>76.36</v>
          </cell>
          <cell r="S979">
            <v>12854.1343230797</v>
          </cell>
          <cell r="T979">
            <v>12855</v>
          </cell>
          <cell r="U979">
            <v>1285671</v>
          </cell>
        </row>
        <row r="980">
          <cell r="C980" t="str">
            <v>三亚海月花园【138亩项目】-一期-7号楼-A-603</v>
          </cell>
          <cell r="D980" t="str">
            <v>7号楼</v>
          </cell>
          <cell r="E980" t="str">
            <v>A</v>
          </cell>
          <cell r="F980">
            <v>603</v>
          </cell>
          <cell r="G980" t="str">
            <v>7号楼A603</v>
          </cell>
          <cell r="H980" t="str">
            <v>八亿科技有限公司</v>
          </cell>
          <cell r="I980" t="str">
            <v>张宽</v>
          </cell>
          <cell r="J980" t="str">
            <v>网签</v>
          </cell>
        </row>
        <row r="980">
          <cell r="N980">
            <v>100.01</v>
          </cell>
          <cell r="O980">
            <v>76.54</v>
          </cell>
          <cell r="P980">
            <v>100.02</v>
          </cell>
          <cell r="Q980">
            <v>100.01</v>
          </cell>
          <cell r="R980">
            <v>76.36</v>
          </cell>
          <cell r="S980">
            <v>12854.1343230797</v>
          </cell>
          <cell r="T980">
            <v>12855</v>
          </cell>
          <cell r="U980">
            <v>1285671</v>
          </cell>
        </row>
        <row r="981">
          <cell r="C981" t="str">
            <v>三亚海月花园【138亩项目】-一期-7号楼-A-503</v>
          </cell>
          <cell r="D981" t="str">
            <v>7号楼</v>
          </cell>
          <cell r="E981" t="str">
            <v>A</v>
          </cell>
          <cell r="F981">
            <v>503</v>
          </cell>
          <cell r="G981" t="str">
            <v>7号楼A503</v>
          </cell>
          <cell r="H981" t="str">
            <v>八亿科技有限公司</v>
          </cell>
          <cell r="I981" t="str">
            <v>张宽</v>
          </cell>
          <cell r="J981" t="str">
            <v>网签</v>
          </cell>
        </row>
        <row r="981">
          <cell r="N981">
            <v>100.01</v>
          </cell>
          <cell r="O981">
            <v>76.54</v>
          </cell>
          <cell r="P981">
            <v>100.02</v>
          </cell>
          <cell r="Q981">
            <v>100.01</v>
          </cell>
          <cell r="R981">
            <v>76.36</v>
          </cell>
          <cell r="S981">
            <v>12754.1343230797</v>
          </cell>
          <cell r="T981">
            <v>12755</v>
          </cell>
          <cell r="U981">
            <v>1275669</v>
          </cell>
        </row>
        <row r="982">
          <cell r="C982" t="str">
            <v>三亚海月花园【138亩项目】-一期-7号楼-A-403</v>
          </cell>
          <cell r="D982" t="str">
            <v>7号楼</v>
          </cell>
          <cell r="E982" t="str">
            <v>A</v>
          </cell>
          <cell r="F982">
            <v>403</v>
          </cell>
          <cell r="G982" t="str">
            <v>7号楼A403</v>
          </cell>
          <cell r="H982" t="str">
            <v>海南爱乐汇文化产业有限公司</v>
          </cell>
          <cell r="I982" t="str">
            <v>张宽</v>
          </cell>
          <cell r="J982" t="str">
            <v>网签</v>
          </cell>
        </row>
        <row r="982">
          <cell r="N982">
            <v>100.01</v>
          </cell>
          <cell r="O982">
            <v>76.54</v>
          </cell>
          <cell r="P982">
            <v>100.02</v>
          </cell>
          <cell r="Q982">
            <v>100.01</v>
          </cell>
          <cell r="R982">
            <v>76.36</v>
          </cell>
          <cell r="S982">
            <v>12754.1343230797</v>
          </cell>
          <cell r="T982">
            <v>12755</v>
          </cell>
          <cell r="U982">
            <v>1275669</v>
          </cell>
        </row>
        <row r="983">
          <cell r="C983" t="str">
            <v>三亚海月花园【138亩项目】-一期-7号楼-A-303</v>
          </cell>
          <cell r="D983" t="str">
            <v>7号楼</v>
          </cell>
          <cell r="E983" t="str">
            <v>A</v>
          </cell>
          <cell r="F983">
            <v>303</v>
          </cell>
          <cell r="G983" t="str">
            <v>7号楼A303</v>
          </cell>
          <cell r="H983" t="str">
            <v>毕雅萱</v>
          </cell>
          <cell r="I983" t="str">
            <v>周文雅</v>
          </cell>
          <cell r="J983" t="str">
            <v>网签</v>
          </cell>
        </row>
        <row r="983">
          <cell r="N983">
            <v>100.01</v>
          </cell>
          <cell r="O983">
            <v>76.54</v>
          </cell>
          <cell r="P983">
            <v>100.02</v>
          </cell>
          <cell r="Q983">
            <v>100.01</v>
          </cell>
          <cell r="R983">
            <v>76.36</v>
          </cell>
          <cell r="S983">
            <v>12754.1343230797</v>
          </cell>
          <cell r="T983">
            <v>12755</v>
          </cell>
          <cell r="U983">
            <v>1275669</v>
          </cell>
        </row>
        <row r="984">
          <cell r="C984" t="str">
            <v>三亚海月花园【138亩项目】-一期-7号楼-A-203</v>
          </cell>
          <cell r="D984" t="str">
            <v>7号楼</v>
          </cell>
          <cell r="E984" t="str">
            <v>A</v>
          </cell>
          <cell r="F984">
            <v>203</v>
          </cell>
          <cell r="G984" t="str">
            <v>7号楼A203</v>
          </cell>
          <cell r="H984" t="str">
            <v>顾全凯</v>
          </cell>
          <cell r="I984" t="str">
            <v>黄成林</v>
          </cell>
          <cell r="J984" t="str">
            <v>网签</v>
          </cell>
        </row>
        <row r="984">
          <cell r="N984">
            <v>100.01</v>
          </cell>
          <cell r="O984">
            <v>76.54</v>
          </cell>
          <cell r="P984">
            <v>100.02</v>
          </cell>
          <cell r="Q984">
            <v>100.01</v>
          </cell>
          <cell r="R984">
            <v>76.36</v>
          </cell>
          <cell r="S984">
            <v>12754.1343230797</v>
          </cell>
          <cell r="T984">
            <v>12755</v>
          </cell>
          <cell r="U984">
            <v>1275669</v>
          </cell>
        </row>
        <row r="985">
          <cell r="C985" t="str">
            <v>三亚海月花园【138亩项目】-一期-7号楼-A-103</v>
          </cell>
          <cell r="D985" t="str">
            <v>7号楼</v>
          </cell>
          <cell r="E985" t="str">
            <v>A</v>
          </cell>
          <cell r="F985">
            <v>103</v>
          </cell>
          <cell r="G985" t="str">
            <v>7号楼A103</v>
          </cell>
          <cell r="H985" t="str">
            <v>吴晓东</v>
          </cell>
          <cell r="I985" t="str">
            <v>马婧</v>
          </cell>
          <cell r="J985" t="str">
            <v>网签</v>
          </cell>
        </row>
        <row r="985">
          <cell r="N985">
            <v>100.01</v>
          </cell>
          <cell r="O985">
            <v>76.54</v>
          </cell>
          <cell r="P985">
            <v>100.02</v>
          </cell>
          <cell r="Q985">
            <v>100.01</v>
          </cell>
          <cell r="R985">
            <v>76.36</v>
          </cell>
          <cell r="S985">
            <v>12354.1343230797</v>
          </cell>
          <cell r="T985">
            <v>9884</v>
          </cell>
          <cell r="U985">
            <v>988529</v>
          </cell>
        </row>
        <row r="986">
          <cell r="C986" t="str">
            <v>三亚海月花园【138亩项目】-一期-7号楼-A-1904</v>
          </cell>
          <cell r="D986" t="str">
            <v>7号楼</v>
          </cell>
          <cell r="E986" t="str">
            <v>A</v>
          </cell>
          <cell r="F986">
            <v>1904</v>
          </cell>
          <cell r="G986" t="str">
            <v>7号楼A1904</v>
          </cell>
          <cell r="H986" t="str">
            <v>诺亚星野 (海南) 生物科技有限公司</v>
          </cell>
          <cell r="I986" t="str">
            <v>徐浩</v>
          </cell>
          <cell r="J986" t="str">
            <v>网签</v>
          </cell>
        </row>
        <row r="986">
          <cell r="N986">
            <v>99.93</v>
          </cell>
          <cell r="O986">
            <v>76.51</v>
          </cell>
          <cell r="P986">
            <v>99.98</v>
          </cell>
          <cell r="Q986">
            <v>99.93</v>
          </cell>
          <cell r="R986">
            <v>76.3</v>
          </cell>
          <cell r="S986">
            <v>12454.1343230797</v>
          </cell>
          <cell r="T986">
            <v>12460</v>
          </cell>
          <cell r="U986">
            <v>1245164</v>
          </cell>
        </row>
        <row r="987">
          <cell r="C987" t="str">
            <v>三亚海月花园【138亩项目】-一期-7号楼-A-1804</v>
          </cell>
          <cell r="D987" t="str">
            <v>7号楼</v>
          </cell>
          <cell r="E987" t="str">
            <v>A</v>
          </cell>
          <cell r="F987">
            <v>1804</v>
          </cell>
          <cell r="G987" t="str">
            <v>7号楼A1804</v>
          </cell>
          <cell r="H987" t="str">
            <v>诺亚星野 (海南) 生物科技有限公司</v>
          </cell>
          <cell r="I987" t="str">
            <v>徐浩</v>
          </cell>
          <cell r="J987" t="str">
            <v>网签</v>
          </cell>
        </row>
        <row r="987">
          <cell r="N987">
            <v>99.93</v>
          </cell>
          <cell r="O987">
            <v>76.51</v>
          </cell>
          <cell r="P987">
            <v>99.98</v>
          </cell>
          <cell r="Q987">
            <v>99.93</v>
          </cell>
          <cell r="R987">
            <v>76.3</v>
          </cell>
          <cell r="S987">
            <v>12754.1343230797</v>
          </cell>
          <cell r="T987">
            <v>12761</v>
          </cell>
          <cell r="U987">
            <v>1275158</v>
          </cell>
        </row>
        <row r="988">
          <cell r="C988" t="str">
            <v>三亚海月花园【138亩项目】-一期-7号楼-A-1704</v>
          </cell>
          <cell r="D988" t="str">
            <v>7号楼</v>
          </cell>
          <cell r="E988" t="str">
            <v>A</v>
          </cell>
          <cell r="F988">
            <v>1704</v>
          </cell>
          <cell r="G988" t="str">
            <v>7号楼A1704</v>
          </cell>
          <cell r="H988" t="str">
            <v>海南嘉德瑞咨询服务有限公司</v>
          </cell>
          <cell r="I988" t="str">
            <v>徐迎</v>
          </cell>
          <cell r="J988" t="str">
            <v>网签</v>
          </cell>
        </row>
        <row r="988">
          <cell r="N988">
            <v>99.93</v>
          </cell>
          <cell r="O988">
            <v>76.51</v>
          </cell>
          <cell r="P988">
            <v>99.98</v>
          </cell>
          <cell r="Q988">
            <v>99.93</v>
          </cell>
          <cell r="R988">
            <v>76.3</v>
          </cell>
          <cell r="S988">
            <v>12754.1343230797</v>
          </cell>
          <cell r="T988">
            <v>12761</v>
          </cell>
          <cell r="U988">
            <v>1275158</v>
          </cell>
        </row>
        <row r="989">
          <cell r="C989" t="str">
            <v>三亚海月花园【138亩项目】-一期-7号楼-A-1604</v>
          </cell>
          <cell r="D989" t="str">
            <v>7号楼</v>
          </cell>
          <cell r="E989" t="str">
            <v>A</v>
          </cell>
          <cell r="F989">
            <v>1604</v>
          </cell>
          <cell r="G989" t="str">
            <v>7号楼A1604</v>
          </cell>
          <cell r="H989" t="str">
            <v>八亿科技有限公司</v>
          </cell>
          <cell r="I989" t="str">
            <v>张宽</v>
          </cell>
          <cell r="J989" t="str">
            <v>网签</v>
          </cell>
        </row>
        <row r="989">
          <cell r="N989">
            <v>99.93</v>
          </cell>
          <cell r="O989">
            <v>76.51</v>
          </cell>
          <cell r="P989">
            <v>99.98</v>
          </cell>
          <cell r="Q989">
            <v>99.93</v>
          </cell>
          <cell r="R989">
            <v>76.3</v>
          </cell>
          <cell r="S989">
            <v>12754.1343230797</v>
          </cell>
          <cell r="T989">
            <v>12761</v>
          </cell>
          <cell r="U989">
            <v>1275158</v>
          </cell>
        </row>
        <row r="990">
          <cell r="C990" t="str">
            <v>三亚海月花园【138亩项目】-一期-7号楼-A-1504</v>
          </cell>
          <cell r="D990" t="str">
            <v>7号楼</v>
          </cell>
          <cell r="E990" t="str">
            <v>A</v>
          </cell>
          <cell r="F990">
            <v>1504</v>
          </cell>
          <cell r="G990" t="str">
            <v>7号楼A1504</v>
          </cell>
          <cell r="H990" t="str">
            <v>八亿科技有限公司</v>
          </cell>
          <cell r="I990" t="str">
            <v>张宽</v>
          </cell>
          <cell r="J990" t="str">
            <v>网签</v>
          </cell>
        </row>
        <row r="990">
          <cell r="N990">
            <v>99.93</v>
          </cell>
          <cell r="O990">
            <v>76.51</v>
          </cell>
          <cell r="P990">
            <v>99.98</v>
          </cell>
          <cell r="Q990">
            <v>99.93</v>
          </cell>
          <cell r="R990">
            <v>76.3</v>
          </cell>
          <cell r="S990">
            <v>12754.1343230797</v>
          </cell>
          <cell r="T990">
            <v>12761</v>
          </cell>
          <cell r="U990">
            <v>1275158</v>
          </cell>
        </row>
        <row r="991">
          <cell r="C991" t="str">
            <v>三亚海月花园【138亩项目】-一期-7号楼-A-1404</v>
          </cell>
          <cell r="D991" t="str">
            <v>7号楼</v>
          </cell>
          <cell r="E991" t="str">
            <v>A</v>
          </cell>
          <cell r="F991">
            <v>1404</v>
          </cell>
          <cell r="G991" t="str">
            <v>7号楼A1404</v>
          </cell>
          <cell r="H991" t="str">
            <v>诺亚星野 (海南) 生物科技有限公司</v>
          </cell>
          <cell r="I991" t="str">
            <v>徐浩</v>
          </cell>
          <cell r="J991" t="str">
            <v>网签</v>
          </cell>
        </row>
        <row r="991">
          <cell r="N991">
            <v>99.93</v>
          </cell>
          <cell r="O991">
            <v>76.51</v>
          </cell>
          <cell r="P991">
            <v>99.98</v>
          </cell>
          <cell r="Q991">
            <v>99.93</v>
          </cell>
          <cell r="R991">
            <v>76.3</v>
          </cell>
          <cell r="S991">
            <v>12754.1343230797</v>
          </cell>
          <cell r="T991">
            <v>12761</v>
          </cell>
          <cell r="U991">
            <v>1275158</v>
          </cell>
        </row>
        <row r="992">
          <cell r="C992" t="str">
            <v>三亚海月花园【138亩项目】-一期-7号楼-A-1304</v>
          </cell>
          <cell r="D992" t="str">
            <v>7号楼</v>
          </cell>
          <cell r="E992" t="str">
            <v>A</v>
          </cell>
          <cell r="F992">
            <v>1304</v>
          </cell>
          <cell r="G992" t="str">
            <v>7号楼A1304</v>
          </cell>
          <cell r="H992" t="str">
            <v>海南海帆起航科技有限公司</v>
          </cell>
          <cell r="I992" t="str">
            <v>肖雅茹</v>
          </cell>
          <cell r="J992" t="str">
            <v>网签</v>
          </cell>
        </row>
        <row r="992">
          <cell r="N992">
            <v>99.93</v>
          </cell>
          <cell r="O992">
            <v>76.51</v>
          </cell>
          <cell r="P992">
            <v>99.98</v>
          </cell>
          <cell r="Q992">
            <v>99.93</v>
          </cell>
          <cell r="R992">
            <v>76.3</v>
          </cell>
          <cell r="S992">
            <v>12754.1343230797</v>
          </cell>
          <cell r="T992">
            <v>12761</v>
          </cell>
          <cell r="U992">
            <v>1275158</v>
          </cell>
        </row>
        <row r="993">
          <cell r="C993" t="str">
            <v>三亚海月花园【138亩项目】-一期-7号楼-A-1204</v>
          </cell>
          <cell r="D993" t="str">
            <v>7号楼</v>
          </cell>
          <cell r="E993" t="str">
            <v>A</v>
          </cell>
          <cell r="F993">
            <v>1204</v>
          </cell>
          <cell r="G993" t="str">
            <v>7号楼A1204</v>
          </cell>
          <cell r="H993" t="str">
            <v>八亿科技有限公司</v>
          </cell>
          <cell r="I993" t="str">
            <v>张宽</v>
          </cell>
          <cell r="J993" t="str">
            <v>网签</v>
          </cell>
        </row>
        <row r="993">
          <cell r="N993">
            <v>99.93</v>
          </cell>
          <cell r="O993">
            <v>76.51</v>
          </cell>
          <cell r="P993">
            <v>99.98</v>
          </cell>
          <cell r="Q993">
            <v>99.93</v>
          </cell>
          <cell r="R993">
            <v>76.3</v>
          </cell>
          <cell r="S993">
            <v>12754.1343230797</v>
          </cell>
          <cell r="T993">
            <v>12761</v>
          </cell>
          <cell r="U993">
            <v>1275158</v>
          </cell>
        </row>
        <row r="994">
          <cell r="C994" t="str">
            <v>三亚海月花园【138亩项目】-一期-7号楼-A-1104</v>
          </cell>
          <cell r="D994" t="str">
            <v>7号楼</v>
          </cell>
          <cell r="E994" t="str">
            <v>A</v>
          </cell>
          <cell r="F994">
            <v>1104</v>
          </cell>
          <cell r="G994" t="str">
            <v>7号楼A1104</v>
          </cell>
          <cell r="H994" t="str">
            <v>八亿科技有限公司</v>
          </cell>
          <cell r="I994" t="str">
            <v>张宽</v>
          </cell>
          <cell r="J994" t="str">
            <v>网签</v>
          </cell>
        </row>
        <row r="994">
          <cell r="N994">
            <v>99.93</v>
          </cell>
          <cell r="O994">
            <v>76.51</v>
          </cell>
          <cell r="P994">
            <v>99.98</v>
          </cell>
          <cell r="Q994">
            <v>99.93</v>
          </cell>
          <cell r="R994">
            <v>76.3</v>
          </cell>
          <cell r="S994">
            <v>12754.1343230797</v>
          </cell>
          <cell r="T994">
            <v>12761</v>
          </cell>
          <cell r="U994">
            <v>1275158</v>
          </cell>
        </row>
        <row r="995">
          <cell r="C995" t="str">
            <v>三亚海月花园【138亩项目】-一期-7号楼-A-1004</v>
          </cell>
          <cell r="D995" t="str">
            <v>7号楼</v>
          </cell>
          <cell r="E995" t="str">
            <v>A</v>
          </cell>
          <cell r="F995">
            <v>1004</v>
          </cell>
          <cell r="G995" t="str">
            <v>7号楼A1004</v>
          </cell>
          <cell r="H995" t="str">
            <v>八亿科技有限公司</v>
          </cell>
          <cell r="I995" t="str">
            <v>张宽</v>
          </cell>
          <cell r="J995" t="str">
            <v>网签</v>
          </cell>
        </row>
        <row r="995">
          <cell r="N995">
            <v>99.93</v>
          </cell>
          <cell r="O995">
            <v>76.51</v>
          </cell>
          <cell r="P995">
            <v>99.98</v>
          </cell>
          <cell r="Q995">
            <v>99.93</v>
          </cell>
          <cell r="R995">
            <v>76.3</v>
          </cell>
          <cell r="S995">
            <v>12754.1343230797</v>
          </cell>
          <cell r="T995">
            <v>12761</v>
          </cell>
          <cell r="U995">
            <v>1275158</v>
          </cell>
        </row>
        <row r="996">
          <cell r="C996" t="str">
            <v>三亚海月花园【138亩项目】-一期-7号楼-A-904</v>
          </cell>
          <cell r="D996" t="str">
            <v>7号楼</v>
          </cell>
          <cell r="E996" t="str">
            <v>A</v>
          </cell>
          <cell r="F996">
            <v>904</v>
          </cell>
          <cell r="G996" t="str">
            <v>7号楼A904</v>
          </cell>
          <cell r="H996" t="str">
            <v>八亿科技有限公司</v>
          </cell>
          <cell r="I996" t="str">
            <v>张宽</v>
          </cell>
          <cell r="J996" t="str">
            <v>网签</v>
          </cell>
        </row>
        <row r="996">
          <cell r="N996">
            <v>99.93</v>
          </cell>
          <cell r="O996">
            <v>76.51</v>
          </cell>
          <cell r="P996">
            <v>99.98</v>
          </cell>
          <cell r="Q996">
            <v>99.93</v>
          </cell>
          <cell r="R996">
            <v>76.3</v>
          </cell>
          <cell r="S996">
            <v>12704.1343230797</v>
          </cell>
          <cell r="T996">
            <v>12710</v>
          </cell>
          <cell r="U996">
            <v>1270159</v>
          </cell>
        </row>
        <row r="997">
          <cell r="C997" t="str">
            <v>三亚海月花园【138亩项目】-一期-7号楼-A-804</v>
          </cell>
          <cell r="D997" t="str">
            <v>7号楼</v>
          </cell>
          <cell r="E997" t="str">
            <v>A</v>
          </cell>
          <cell r="F997">
            <v>804</v>
          </cell>
          <cell r="G997" t="str">
            <v>7号楼A804</v>
          </cell>
          <cell r="H997" t="str">
            <v>八亿科技有限公司</v>
          </cell>
          <cell r="I997" t="str">
            <v>张宽</v>
          </cell>
          <cell r="J997" t="str">
            <v>网签</v>
          </cell>
        </row>
        <row r="997">
          <cell r="N997">
            <v>99.93</v>
          </cell>
          <cell r="O997">
            <v>76.51</v>
          </cell>
          <cell r="P997">
            <v>99.98</v>
          </cell>
          <cell r="Q997">
            <v>99.93</v>
          </cell>
          <cell r="R997">
            <v>76.3</v>
          </cell>
          <cell r="S997">
            <v>12704.1343230797</v>
          </cell>
          <cell r="T997">
            <v>12710</v>
          </cell>
          <cell r="U997">
            <v>1270159</v>
          </cell>
        </row>
        <row r="998">
          <cell r="C998" t="str">
            <v>三亚海月花园【138亩项目】-一期-7号楼-A-704</v>
          </cell>
          <cell r="D998" t="str">
            <v>7号楼</v>
          </cell>
          <cell r="E998" t="str">
            <v>A</v>
          </cell>
          <cell r="F998">
            <v>704</v>
          </cell>
          <cell r="G998" t="str">
            <v>7号楼A704</v>
          </cell>
          <cell r="H998" t="str">
            <v>八亿科技有限公司</v>
          </cell>
          <cell r="I998" t="str">
            <v>张宽</v>
          </cell>
          <cell r="J998" t="str">
            <v>网签</v>
          </cell>
        </row>
        <row r="998">
          <cell r="N998">
            <v>99.93</v>
          </cell>
          <cell r="O998">
            <v>76.51</v>
          </cell>
          <cell r="P998">
            <v>99.98</v>
          </cell>
          <cell r="Q998">
            <v>99.93</v>
          </cell>
          <cell r="R998">
            <v>76.3</v>
          </cell>
          <cell r="S998">
            <v>12704.1343230797</v>
          </cell>
          <cell r="T998">
            <v>12710</v>
          </cell>
          <cell r="U998">
            <v>1270159</v>
          </cell>
        </row>
        <row r="999">
          <cell r="C999" t="str">
            <v>三亚海月花园【138亩项目】-一期-7号楼-A-604</v>
          </cell>
          <cell r="D999" t="str">
            <v>7号楼</v>
          </cell>
          <cell r="E999" t="str">
            <v>A</v>
          </cell>
          <cell r="F999">
            <v>604</v>
          </cell>
          <cell r="G999" t="str">
            <v>7号楼A604</v>
          </cell>
          <cell r="H999" t="str">
            <v>八亿科技有限公司</v>
          </cell>
          <cell r="I999" t="str">
            <v>张宽</v>
          </cell>
          <cell r="J999" t="str">
            <v>网签</v>
          </cell>
        </row>
        <row r="999">
          <cell r="N999">
            <v>99.93</v>
          </cell>
          <cell r="O999">
            <v>76.51</v>
          </cell>
          <cell r="P999">
            <v>99.98</v>
          </cell>
          <cell r="Q999">
            <v>99.93</v>
          </cell>
          <cell r="R999">
            <v>76.3</v>
          </cell>
          <cell r="S999">
            <v>12704.1343230797</v>
          </cell>
          <cell r="T999">
            <v>12710</v>
          </cell>
          <cell r="U999">
            <v>1270159</v>
          </cell>
        </row>
        <row r="1000">
          <cell r="C1000" t="str">
            <v>三亚海月花园【138亩项目】-一期-7号楼-A-504</v>
          </cell>
          <cell r="D1000" t="str">
            <v>7号楼</v>
          </cell>
          <cell r="E1000" t="str">
            <v>A</v>
          </cell>
          <cell r="F1000">
            <v>504</v>
          </cell>
          <cell r="G1000" t="str">
            <v>7号楼A504</v>
          </cell>
          <cell r="H1000" t="str">
            <v>八亿科技有限公司</v>
          </cell>
          <cell r="I1000" t="str">
            <v>张宽</v>
          </cell>
          <cell r="J1000" t="str">
            <v>网签</v>
          </cell>
        </row>
        <row r="1000">
          <cell r="N1000">
            <v>99.93</v>
          </cell>
          <cell r="O1000">
            <v>76.51</v>
          </cell>
          <cell r="P1000">
            <v>99.98</v>
          </cell>
          <cell r="Q1000">
            <v>99.93</v>
          </cell>
          <cell r="R1000">
            <v>76.3</v>
          </cell>
          <cell r="S1000">
            <v>12604.1343230797</v>
          </cell>
          <cell r="T1000">
            <v>12610</v>
          </cell>
          <cell r="U1000">
            <v>1260161</v>
          </cell>
        </row>
        <row r="1001">
          <cell r="C1001" t="str">
            <v>三亚海月花园【138亩项目】-一期-7号楼-A-404</v>
          </cell>
          <cell r="D1001" t="str">
            <v>7号楼</v>
          </cell>
          <cell r="E1001" t="str">
            <v>A</v>
          </cell>
          <cell r="F1001">
            <v>404</v>
          </cell>
          <cell r="G1001" t="str">
            <v>7号楼A404</v>
          </cell>
          <cell r="H1001" t="str">
            <v>海南爱乐汇文化产业有限公司</v>
          </cell>
          <cell r="I1001" t="str">
            <v>张宽</v>
          </cell>
          <cell r="J1001" t="str">
            <v>网签</v>
          </cell>
        </row>
        <row r="1001">
          <cell r="N1001">
            <v>99.93</v>
          </cell>
          <cell r="O1001">
            <v>76.51</v>
          </cell>
          <cell r="P1001">
            <v>99.98</v>
          </cell>
          <cell r="Q1001">
            <v>99.93</v>
          </cell>
          <cell r="R1001">
            <v>76.3</v>
          </cell>
          <cell r="S1001">
            <v>12604.1343230797</v>
          </cell>
          <cell r="T1001">
            <v>12610</v>
          </cell>
          <cell r="U1001">
            <v>1260161</v>
          </cell>
        </row>
        <row r="1002">
          <cell r="C1002" t="str">
            <v>三亚海月花园【138亩项目】-一期-7号楼-A-304</v>
          </cell>
          <cell r="D1002" t="str">
            <v>7号楼</v>
          </cell>
          <cell r="E1002" t="str">
            <v>A</v>
          </cell>
          <cell r="F1002">
            <v>304</v>
          </cell>
          <cell r="G1002" t="str">
            <v>7号楼A304</v>
          </cell>
          <cell r="H1002" t="str">
            <v>祁俊</v>
          </cell>
          <cell r="I1002" t="str">
            <v>黄二林</v>
          </cell>
          <cell r="J1002" t="str">
            <v>网签</v>
          </cell>
        </row>
        <row r="1002">
          <cell r="N1002">
            <v>99.93</v>
          </cell>
          <cell r="O1002">
            <v>76.51</v>
          </cell>
          <cell r="P1002">
            <v>99.98</v>
          </cell>
          <cell r="Q1002">
            <v>99.93</v>
          </cell>
          <cell r="R1002">
            <v>76.3</v>
          </cell>
          <cell r="S1002">
            <v>12604.1343230797</v>
          </cell>
          <cell r="T1002">
            <v>12610</v>
          </cell>
          <cell r="U1002">
            <v>1260161</v>
          </cell>
        </row>
        <row r="1003">
          <cell r="C1003" t="str">
            <v>三亚海月花园【138亩项目】-一期-7号楼-A-204</v>
          </cell>
          <cell r="D1003" t="str">
            <v>7号楼</v>
          </cell>
          <cell r="E1003" t="str">
            <v>A</v>
          </cell>
          <cell r="F1003">
            <v>204</v>
          </cell>
          <cell r="G1003" t="str">
            <v>7号楼A204</v>
          </cell>
          <cell r="H1003" t="str">
            <v>高翔源</v>
          </cell>
          <cell r="I1003" t="str">
            <v>张宽</v>
          </cell>
          <cell r="J1003" t="str">
            <v>网签</v>
          </cell>
        </row>
        <row r="1003">
          <cell r="N1003">
            <v>99.93</v>
          </cell>
          <cell r="O1003">
            <v>76.51</v>
          </cell>
          <cell r="P1003">
            <v>99.98</v>
          </cell>
          <cell r="Q1003">
            <v>99.93</v>
          </cell>
          <cell r="R1003">
            <v>76.3</v>
          </cell>
          <cell r="S1003">
            <v>12604.1343230797</v>
          </cell>
          <cell r="T1003">
            <v>12610</v>
          </cell>
          <cell r="U1003">
            <v>1260161</v>
          </cell>
        </row>
        <row r="1004">
          <cell r="C1004" t="str">
            <v>三亚海月花园【138亩项目】-一期-7号楼-A-104</v>
          </cell>
          <cell r="D1004" t="str">
            <v>7号楼</v>
          </cell>
          <cell r="E1004" t="str">
            <v>A</v>
          </cell>
          <cell r="F1004">
            <v>104</v>
          </cell>
          <cell r="G1004" t="str">
            <v>7号楼A104</v>
          </cell>
          <cell r="H1004" t="str">
            <v>朱潜</v>
          </cell>
          <cell r="I1004" t="str">
            <v>黄成林</v>
          </cell>
          <cell r="J1004" t="str">
            <v>网签</v>
          </cell>
        </row>
        <row r="1004">
          <cell r="N1004">
            <v>97.34</v>
          </cell>
          <cell r="O1004">
            <v>74.49</v>
          </cell>
          <cell r="P1004">
            <v>97.34</v>
          </cell>
          <cell r="Q1004">
            <v>97.34</v>
          </cell>
          <cell r="R1004">
            <v>74.32</v>
          </cell>
          <cell r="S1004">
            <v>12204.1343230797</v>
          </cell>
          <cell r="T1004">
            <v>9763</v>
          </cell>
          <cell r="U1004">
            <v>950360</v>
          </cell>
        </row>
        <row r="1005">
          <cell r="C1005" t="str">
            <v>三亚海月花园【138亩项目】-一期-7号楼-B-1901</v>
          </cell>
          <cell r="D1005" t="str">
            <v>7号楼</v>
          </cell>
          <cell r="E1005" t="str">
            <v>B</v>
          </cell>
          <cell r="F1005">
            <v>1901</v>
          </cell>
          <cell r="G1005" t="str">
            <v>7号楼B1901</v>
          </cell>
          <cell r="H1005" t="str">
            <v>诺亚星野 (海南) 生物科技有限公司</v>
          </cell>
          <cell r="I1005" t="str">
            <v>徐浩</v>
          </cell>
          <cell r="J1005" t="str">
            <v>网签</v>
          </cell>
        </row>
        <row r="1005">
          <cell r="N1005">
            <v>99.93</v>
          </cell>
          <cell r="O1005">
            <v>76.51</v>
          </cell>
          <cell r="P1005">
            <v>99.98</v>
          </cell>
          <cell r="Q1005">
            <v>99.93</v>
          </cell>
          <cell r="R1005">
            <v>76.3</v>
          </cell>
          <cell r="S1005">
            <v>12454.1343230797</v>
          </cell>
          <cell r="T1005">
            <v>12460</v>
          </cell>
          <cell r="U1005">
            <v>1245164</v>
          </cell>
        </row>
        <row r="1006">
          <cell r="C1006" t="str">
            <v>三亚海月花园【138亩项目】-一期-7号楼-B-1801</v>
          </cell>
          <cell r="D1006" t="str">
            <v>7号楼</v>
          </cell>
          <cell r="E1006" t="str">
            <v>B</v>
          </cell>
          <cell r="F1006">
            <v>1801</v>
          </cell>
          <cell r="G1006" t="str">
            <v>7号楼B1801</v>
          </cell>
          <cell r="H1006" t="str">
            <v>诺亚星野 (海南) 生物科技有限公司</v>
          </cell>
          <cell r="I1006" t="str">
            <v>徐浩</v>
          </cell>
          <cell r="J1006" t="str">
            <v>网签</v>
          </cell>
        </row>
        <row r="1006">
          <cell r="N1006">
            <v>99.93</v>
          </cell>
          <cell r="O1006">
            <v>76.51</v>
          </cell>
          <cell r="P1006">
            <v>99.98</v>
          </cell>
          <cell r="Q1006">
            <v>99.93</v>
          </cell>
          <cell r="R1006">
            <v>76.3</v>
          </cell>
          <cell r="S1006">
            <v>12754.1343230797</v>
          </cell>
          <cell r="T1006">
            <v>12761</v>
          </cell>
          <cell r="U1006">
            <v>1275158</v>
          </cell>
        </row>
        <row r="1007">
          <cell r="C1007" t="str">
            <v>三亚海月花园【138亩项目】-一期-7号楼-B-1701</v>
          </cell>
          <cell r="D1007" t="str">
            <v>7号楼</v>
          </cell>
          <cell r="E1007" t="str">
            <v>B</v>
          </cell>
          <cell r="F1007">
            <v>1701</v>
          </cell>
          <cell r="G1007" t="str">
            <v>7号楼B1701</v>
          </cell>
          <cell r="H1007" t="str">
            <v>海南海帆起航科技有限公司</v>
          </cell>
          <cell r="I1007" t="str">
            <v>肖雅茹</v>
          </cell>
          <cell r="J1007" t="str">
            <v>网签</v>
          </cell>
        </row>
        <row r="1007">
          <cell r="N1007">
            <v>99.93</v>
          </cell>
          <cell r="O1007">
            <v>76.51</v>
          </cell>
          <cell r="P1007">
            <v>99.98</v>
          </cell>
          <cell r="Q1007">
            <v>99.93</v>
          </cell>
          <cell r="R1007">
            <v>76.3</v>
          </cell>
          <cell r="S1007">
            <v>12754.1343230797</v>
          </cell>
          <cell r="T1007">
            <v>12761</v>
          </cell>
          <cell r="U1007">
            <v>1275158</v>
          </cell>
        </row>
        <row r="1008">
          <cell r="C1008" t="str">
            <v>三亚海月花园【138亩项目】-一期-7号楼-B-1601</v>
          </cell>
          <cell r="D1008" t="str">
            <v>7号楼</v>
          </cell>
          <cell r="E1008" t="str">
            <v>B</v>
          </cell>
          <cell r="F1008">
            <v>1601</v>
          </cell>
          <cell r="G1008" t="str">
            <v>7号楼B1601</v>
          </cell>
          <cell r="H1008" t="str">
            <v>八亿科技有限公司</v>
          </cell>
          <cell r="I1008" t="str">
            <v>张宽</v>
          </cell>
          <cell r="J1008" t="str">
            <v>网签</v>
          </cell>
        </row>
        <row r="1008">
          <cell r="N1008">
            <v>99.93</v>
          </cell>
          <cell r="O1008">
            <v>76.51</v>
          </cell>
          <cell r="P1008">
            <v>99.98</v>
          </cell>
          <cell r="Q1008">
            <v>99.93</v>
          </cell>
          <cell r="R1008">
            <v>76.3</v>
          </cell>
          <cell r="S1008">
            <v>12754.1343230797</v>
          </cell>
          <cell r="T1008">
            <v>12761</v>
          </cell>
          <cell r="U1008">
            <v>1275158</v>
          </cell>
        </row>
        <row r="1009">
          <cell r="C1009" t="str">
            <v>三亚海月花园【138亩项目】-一期-7号楼-B-1501</v>
          </cell>
          <cell r="D1009" t="str">
            <v>7号楼</v>
          </cell>
          <cell r="E1009" t="str">
            <v>B</v>
          </cell>
          <cell r="F1009">
            <v>1501</v>
          </cell>
          <cell r="G1009" t="str">
            <v>7号楼B1501</v>
          </cell>
          <cell r="H1009" t="str">
            <v>八亿科技有限公司</v>
          </cell>
          <cell r="I1009" t="str">
            <v>张宽</v>
          </cell>
          <cell r="J1009" t="str">
            <v>网签</v>
          </cell>
        </row>
        <row r="1009">
          <cell r="N1009">
            <v>99.93</v>
          </cell>
          <cell r="O1009">
            <v>76.51</v>
          </cell>
          <cell r="P1009">
            <v>99.98</v>
          </cell>
          <cell r="Q1009">
            <v>99.93</v>
          </cell>
          <cell r="R1009">
            <v>76.3</v>
          </cell>
          <cell r="S1009">
            <v>12754.1343230797</v>
          </cell>
          <cell r="T1009">
            <v>12761</v>
          </cell>
          <cell r="U1009">
            <v>1275158</v>
          </cell>
        </row>
        <row r="1010">
          <cell r="C1010" t="str">
            <v>三亚海月花园【138亩项目】-一期-7号楼-B-1401</v>
          </cell>
          <cell r="D1010" t="str">
            <v>7号楼</v>
          </cell>
          <cell r="E1010" t="str">
            <v>B</v>
          </cell>
          <cell r="F1010">
            <v>1401</v>
          </cell>
          <cell r="G1010" t="str">
            <v>7号楼B1401</v>
          </cell>
          <cell r="H1010" t="str">
            <v>诺亚星野 (海南) 生物科技有限公司</v>
          </cell>
          <cell r="I1010" t="str">
            <v>徐浩</v>
          </cell>
          <cell r="J1010" t="str">
            <v>网签</v>
          </cell>
        </row>
        <row r="1010">
          <cell r="N1010">
            <v>99.93</v>
          </cell>
          <cell r="O1010">
            <v>76.51</v>
          </cell>
          <cell r="P1010">
            <v>99.98</v>
          </cell>
          <cell r="Q1010">
            <v>99.93</v>
          </cell>
          <cell r="R1010">
            <v>76.3</v>
          </cell>
          <cell r="S1010">
            <v>12754.1343230797</v>
          </cell>
          <cell r="T1010">
            <v>12761</v>
          </cell>
          <cell r="U1010">
            <v>1275158</v>
          </cell>
        </row>
        <row r="1011">
          <cell r="C1011" t="str">
            <v>三亚海月花园【138亩项目】-一期-7号楼-B-1301</v>
          </cell>
          <cell r="D1011" t="str">
            <v>7号楼</v>
          </cell>
          <cell r="E1011" t="str">
            <v>B</v>
          </cell>
          <cell r="F1011">
            <v>1301</v>
          </cell>
          <cell r="G1011" t="str">
            <v>7号楼B1301</v>
          </cell>
          <cell r="H1011" t="str">
            <v>海南海帆起航科技有限公司</v>
          </cell>
          <cell r="I1011" t="str">
            <v>肖雅茹</v>
          </cell>
          <cell r="J1011" t="str">
            <v>网签</v>
          </cell>
        </row>
        <row r="1011">
          <cell r="N1011">
            <v>99.93</v>
          </cell>
          <cell r="O1011">
            <v>76.51</v>
          </cell>
          <cell r="P1011">
            <v>99.98</v>
          </cell>
          <cell r="Q1011">
            <v>99.93</v>
          </cell>
          <cell r="R1011">
            <v>76.3</v>
          </cell>
          <cell r="S1011">
            <v>12754.1343230797</v>
          </cell>
          <cell r="T1011">
            <v>12761</v>
          </cell>
          <cell r="U1011">
            <v>1275158</v>
          </cell>
        </row>
        <row r="1012">
          <cell r="C1012" t="str">
            <v>三亚海月花园【138亩项目】-一期-7号楼-B-1201</v>
          </cell>
          <cell r="D1012" t="str">
            <v>7号楼</v>
          </cell>
          <cell r="E1012" t="str">
            <v>B</v>
          </cell>
          <cell r="F1012">
            <v>1201</v>
          </cell>
          <cell r="G1012" t="str">
            <v>7号楼B1201</v>
          </cell>
          <cell r="H1012" t="str">
            <v>八亿科技有限公司</v>
          </cell>
          <cell r="I1012" t="str">
            <v>张宽</v>
          </cell>
          <cell r="J1012" t="str">
            <v>网签</v>
          </cell>
        </row>
        <row r="1012">
          <cell r="N1012">
            <v>99.93</v>
          </cell>
          <cell r="O1012">
            <v>76.51</v>
          </cell>
          <cell r="P1012">
            <v>99.98</v>
          </cell>
          <cell r="Q1012">
            <v>99.93</v>
          </cell>
          <cell r="R1012">
            <v>76.3</v>
          </cell>
          <cell r="S1012">
            <v>12754.1343230797</v>
          </cell>
          <cell r="T1012">
            <v>12761</v>
          </cell>
          <cell r="U1012">
            <v>1275158</v>
          </cell>
        </row>
        <row r="1013">
          <cell r="C1013" t="str">
            <v>三亚海月花园【138亩项目】-一期-7号楼-B-1101</v>
          </cell>
          <cell r="D1013" t="str">
            <v>7号楼</v>
          </cell>
          <cell r="E1013" t="str">
            <v>B</v>
          </cell>
          <cell r="F1013">
            <v>1101</v>
          </cell>
          <cell r="G1013" t="str">
            <v>7号楼B1101</v>
          </cell>
          <cell r="H1013" t="str">
            <v>八亿科技有限公司</v>
          </cell>
          <cell r="I1013" t="str">
            <v>张宽</v>
          </cell>
          <cell r="J1013" t="str">
            <v>网签</v>
          </cell>
        </row>
        <row r="1013">
          <cell r="N1013">
            <v>99.93</v>
          </cell>
          <cell r="O1013">
            <v>76.51</v>
          </cell>
          <cell r="P1013">
            <v>99.98</v>
          </cell>
          <cell r="Q1013">
            <v>99.93</v>
          </cell>
          <cell r="R1013">
            <v>76.3</v>
          </cell>
          <cell r="S1013">
            <v>12754.1343230797</v>
          </cell>
          <cell r="T1013">
            <v>12761</v>
          </cell>
          <cell r="U1013">
            <v>1275158</v>
          </cell>
        </row>
        <row r="1014">
          <cell r="C1014" t="str">
            <v>三亚海月花园【138亩项目】-一期-7号楼-B-1001</v>
          </cell>
          <cell r="D1014" t="str">
            <v>7号楼</v>
          </cell>
          <cell r="E1014" t="str">
            <v>B</v>
          </cell>
          <cell r="F1014">
            <v>1001</v>
          </cell>
          <cell r="G1014" t="str">
            <v>7号楼B1001</v>
          </cell>
          <cell r="H1014" t="str">
            <v>八亿科技有限公司</v>
          </cell>
          <cell r="I1014" t="str">
            <v>张宽</v>
          </cell>
          <cell r="J1014" t="str">
            <v>网签</v>
          </cell>
        </row>
        <row r="1014">
          <cell r="N1014">
            <v>99.93</v>
          </cell>
          <cell r="O1014">
            <v>76.51</v>
          </cell>
          <cell r="P1014">
            <v>99.98</v>
          </cell>
          <cell r="Q1014">
            <v>99.93</v>
          </cell>
          <cell r="R1014">
            <v>76.3</v>
          </cell>
          <cell r="S1014">
            <v>12754.1343230797</v>
          </cell>
          <cell r="T1014">
            <v>12761</v>
          </cell>
          <cell r="U1014">
            <v>1275158</v>
          </cell>
        </row>
        <row r="1015">
          <cell r="C1015" t="str">
            <v>三亚海月花园【138亩项目】-一期-7号楼-B-901</v>
          </cell>
          <cell r="D1015" t="str">
            <v>7号楼</v>
          </cell>
          <cell r="E1015" t="str">
            <v>B</v>
          </cell>
          <cell r="F1015">
            <v>901</v>
          </cell>
          <cell r="G1015" t="str">
            <v>7号楼B901</v>
          </cell>
          <cell r="H1015" t="str">
            <v>八亿科技有限公司</v>
          </cell>
          <cell r="I1015" t="str">
            <v>张宽</v>
          </cell>
          <cell r="J1015" t="str">
            <v>网签</v>
          </cell>
        </row>
        <row r="1015">
          <cell r="N1015">
            <v>99.93</v>
          </cell>
          <cell r="O1015">
            <v>76.51</v>
          </cell>
          <cell r="P1015">
            <v>99.98</v>
          </cell>
          <cell r="Q1015">
            <v>99.93</v>
          </cell>
          <cell r="R1015">
            <v>76.3</v>
          </cell>
          <cell r="S1015">
            <v>12704.1343230797</v>
          </cell>
          <cell r="T1015">
            <v>12710</v>
          </cell>
          <cell r="U1015">
            <v>1270159</v>
          </cell>
        </row>
        <row r="1016">
          <cell r="C1016" t="str">
            <v>三亚海月花园【138亩项目】-一期-7号楼-B-801</v>
          </cell>
          <cell r="D1016" t="str">
            <v>7号楼</v>
          </cell>
          <cell r="E1016" t="str">
            <v>B</v>
          </cell>
          <cell r="F1016">
            <v>801</v>
          </cell>
          <cell r="G1016" t="str">
            <v>7号楼B801</v>
          </cell>
          <cell r="H1016" t="str">
            <v>八亿科技有限公司</v>
          </cell>
          <cell r="I1016" t="str">
            <v>张宽</v>
          </cell>
          <cell r="J1016" t="str">
            <v>网签</v>
          </cell>
        </row>
        <row r="1016">
          <cell r="N1016">
            <v>99.93</v>
          </cell>
          <cell r="O1016">
            <v>76.51</v>
          </cell>
          <cell r="P1016">
            <v>99.98</v>
          </cell>
          <cell r="Q1016">
            <v>99.93</v>
          </cell>
          <cell r="R1016">
            <v>76.3</v>
          </cell>
          <cell r="S1016">
            <v>12704.1343230797</v>
          </cell>
          <cell r="T1016">
            <v>12710</v>
          </cell>
          <cell r="U1016">
            <v>1270159</v>
          </cell>
        </row>
        <row r="1017">
          <cell r="C1017" t="str">
            <v>三亚海月花园【138亩项目】-一期-7号楼-B-701</v>
          </cell>
          <cell r="D1017" t="str">
            <v>7号楼</v>
          </cell>
          <cell r="E1017" t="str">
            <v>B</v>
          </cell>
          <cell r="F1017">
            <v>701</v>
          </cell>
          <cell r="G1017" t="str">
            <v>7号楼B701</v>
          </cell>
          <cell r="H1017" t="str">
            <v>八亿科技有限公司</v>
          </cell>
          <cell r="I1017" t="str">
            <v>张宽</v>
          </cell>
          <cell r="J1017" t="str">
            <v>网签</v>
          </cell>
        </row>
        <row r="1017">
          <cell r="N1017">
            <v>99.93</v>
          </cell>
          <cell r="O1017">
            <v>76.51</v>
          </cell>
          <cell r="P1017">
            <v>99.98</v>
          </cell>
          <cell r="Q1017">
            <v>99.93</v>
          </cell>
          <cell r="R1017">
            <v>76.3</v>
          </cell>
          <cell r="S1017">
            <v>12704.1343230797</v>
          </cell>
          <cell r="T1017">
            <v>12710</v>
          </cell>
          <cell r="U1017">
            <v>1270159</v>
          </cell>
        </row>
        <row r="1018">
          <cell r="C1018" t="str">
            <v>三亚海月花园【138亩项目】-一期-7号楼-B-601</v>
          </cell>
          <cell r="D1018" t="str">
            <v>7号楼</v>
          </cell>
          <cell r="E1018" t="str">
            <v>B</v>
          </cell>
          <cell r="F1018">
            <v>601</v>
          </cell>
          <cell r="G1018" t="str">
            <v>7号楼B601</v>
          </cell>
          <cell r="H1018" t="str">
            <v>八亿科技有限公司</v>
          </cell>
          <cell r="I1018" t="str">
            <v>张宽</v>
          </cell>
          <cell r="J1018" t="str">
            <v>网签</v>
          </cell>
        </row>
        <row r="1018">
          <cell r="N1018">
            <v>99.93</v>
          </cell>
          <cell r="O1018">
            <v>76.51</v>
          </cell>
          <cell r="P1018">
            <v>99.98</v>
          </cell>
          <cell r="Q1018">
            <v>99.93</v>
          </cell>
          <cell r="R1018">
            <v>76.3</v>
          </cell>
          <cell r="S1018">
            <v>12704.1343230797</v>
          </cell>
          <cell r="T1018">
            <v>12710</v>
          </cell>
          <cell r="U1018">
            <v>1270159</v>
          </cell>
        </row>
        <row r="1019">
          <cell r="C1019" t="str">
            <v>三亚海月花园【138亩项目】-一期-7号楼-B-501</v>
          </cell>
          <cell r="D1019" t="str">
            <v>7号楼</v>
          </cell>
          <cell r="E1019" t="str">
            <v>B</v>
          </cell>
          <cell r="F1019">
            <v>501</v>
          </cell>
          <cell r="G1019" t="str">
            <v>7号楼B501</v>
          </cell>
          <cell r="H1019" t="str">
            <v>八亿科技有限公司</v>
          </cell>
          <cell r="I1019" t="str">
            <v>张宽</v>
          </cell>
          <cell r="J1019" t="str">
            <v>网签</v>
          </cell>
        </row>
        <row r="1019">
          <cell r="N1019">
            <v>99.93</v>
          </cell>
          <cell r="O1019">
            <v>76.51</v>
          </cell>
          <cell r="P1019">
            <v>99.98</v>
          </cell>
          <cell r="Q1019">
            <v>99.93</v>
          </cell>
          <cell r="R1019">
            <v>76.3</v>
          </cell>
          <cell r="S1019">
            <v>12604.1343230797</v>
          </cell>
          <cell r="T1019">
            <v>12610</v>
          </cell>
          <cell r="U1019">
            <v>1260161</v>
          </cell>
        </row>
        <row r="1020">
          <cell r="C1020" t="str">
            <v>三亚海月花园【138亩项目】-一期-7号楼-B-401</v>
          </cell>
          <cell r="D1020" t="str">
            <v>7号楼</v>
          </cell>
          <cell r="E1020" t="str">
            <v>B</v>
          </cell>
          <cell r="F1020">
            <v>401</v>
          </cell>
          <cell r="G1020" t="str">
            <v>7号楼B401</v>
          </cell>
          <cell r="H1020" t="str">
            <v>李兆基</v>
          </cell>
          <cell r="I1020" t="str">
            <v>周文雅</v>
          </cell>
          <cell r="J1020" t="str">
            <v>网签</v>
          </cell>
        </row>
        <row r="1020">
          <cell r="N1020">
            <v>99.93</v>
          </cell>
          <cell r="O1020">
            <v>76.51</v>
          </cell>
          <cell r="P1020">
            <v>99.98</v>
          </cell>
          <cell r="Q1020">
            <v>99.93</v>
          </cell>
          <cell r="R1020">
            <v>76.3</v>
          </cell>
          <cell r="S1020">
            <v>12604.1343230797</v>
          </cell>
          <cell r="T1020">
            <v>12610</v>
          </cell>
          <cell r="U1020">
            <v>1260161</v>
          </cell>
        </row>
        <row r="1021">
          <cell r="C1021" t="str">
            <v>三亚海月花园【138亩项目】-一期-7号楼-B-301</v>
          </cell>
          <cell r="D1021" t="str">
            <v>7号楼</v>
          </cell>
          <cell r="E1021" t="str">
            <v>B</v>
          </cell>
          <cell r="F1021">
            <v>301</v>
          </cell>
          <cell r="G1021" t="str">
            <v>7号楼B301</v>
          </cell>
          <cell r="H1021" t="str">
            <v>吴迪</v>
          </cell>
          <cell r="I1021" t="str">
            <v>徐迎</v>
          </cell>
          <cell r="J1021" t="str">
            <v>网签</v>
          </cell>
        </row>
        <row r="1021">
          <cell r="N1021">
            <v>99.93</v>
          </cell>
          <cell r="O1021">
            <v>76.51</v>
          </cell>
          <cell r="P1021">
            <v>99.98</v>
          </cell>
          <cell r="Q1021">
            <v>99.93</v>
          </cell>
          <cell r="R1021">
            <v>76.3</v>
          </cell>
          <cell r="S1021">
            <v>12604.1343230797</v>
          </cell>
          <cell r="T1021">
            <v>12610</v>
          </cell>
          <cell r="U1021">
            <v>1260161</v>
          </cell>
        </row>
        <row r="1022">
          <cell r="C1022" t="str">
            <v>三亚海月花园【138亩项目】-一期-7号楼-B-201</v>
          </cell>
          <cell r="D1022" t="str">
            <v>7号楼</v>
          </cell>
          <cell r="E1022" t="str">
            <v>B</v>
          </cell>
          <cell r="F1022">
            <v>201</v>
          </cell>
          <cell r="G1022" t="str">
            <v>7号楼B201</v>
          </cell>
          <cell r="H1022" t="str">
            <v>刘社展</v>
          </cell>
          <cell r="I1022" t="str">
            <v>黄忱</v>
          </cell>
          <cell r="J1022" t="str">
            <v>网签</v>
          </cell>
        </row>
        <row r="1022">
          <cell r="N1022">
            <v>99.93</v>
          </cell>
          <cell r="O1022">
            <v>76.51</v>
          </cell>
          <cell r="P1022">
            <v>99.98</v>
          </cell>
          <cell r="Q1022">
            <v>99.93</v>
          </cell>
          <cell r="R1022">
            <v>76.3</v>
          </cell>
          <cell r="S1022">
            <v>12604.1343230797</v>
          </cell>
          <cell r="T1022">
            <v>12610</v>
          </cell>
          <cell r="U1022">
            <v>1260161</v>
          </cell>
        </row>
        <row r="1023">
          <cell r="C1023" t="str">
            <v>三亚海月花园【138亩项目】-一期-7号楼-B-101</v>
          </cell>
          <cell r="D1023" t="str">
            <v>7号楼</v>
          </cell>
          <cell r="E1023" t="str">
            <v>B</v>
          </cell>
          <cell r="F1023">
            <v>101</v>
          </cell>
          <cell r="G1023" t="str">
            <v>7号楼B101</v>
          </cell>
          <cell r="H1023" t="str">
            <v>于海霞</v>
          </cell>
          <cell r="I1023" t="str">
            <v>黄成林</v>
          </cell>
          <cell r="J1023" t="str">
            <v>网签</v>
          </cell>
        </row>
        <row r="1023">
          <cell r="N1023">
            <v>99.61</v>
          </cell>
          <cell r="O1023">
            <v>76.26</v>
          </cell>
          <cell r="P1023">
            <v>99.65</v>
          </cell>
          <cell r="Q1023">
            <v>99.61</v>
          </cell>
          <cell r="R1023">
            <v>76.06</v>
          </cell>
          <cell r="S1023">
            <v>12204.1343230797</v>
          </cell>
          <cell r="T1023">
            <v>9767</v>
          </cell>
          <cell r="U1023">
            <v>972914</v>
          </cell>
        </row>
        <row r="1024">
          <cell r="C1024" t="str">
            <v>三亚海月花园【138亩项目】-一期-7号楼-B-1902</v>
          </cell>
          <cell r="D1024" t="str">
            <v>7号楼</v>
          </cell>
          <cell r="E1024" t="str">
            <v>B</v>
          </cell>
          <cell r="F1024">
            <v>1902</v>
          </cell>
          <cell r="G1024" t="str">
            <v>7号楼B1902</v>
          </cell>
          <cell r="H1024" t="str">
            <v>诺亚星野 (海南) 生物科技有限公司</v>
          </cell>
          <cell r="I1024" t="str">
            <v>徐浩</v>
          </cell>
          <cell r="J1024" t="str">
            <v>网签</v>
          </cell>
        </row>
        <row r="1024">
          <cell r="N1024">
            <v>100.01</v>
          </cell>
          <cell r="O1024">
            <v>76.54</v>
          </cell>
          <cell r="P1024">
            <v>100.02</v>
          </cell>
          <cell r="Q1024">
            <v>100.01</v>
          </cell>
          <cell r="R1024">
            <v>76.36</v>
          </cell>
          <cell r="S1024">
            <v>12534.1343230797</v>
          </cell>
          <cell r="T1024">
            <v>12535</v>
          </cell>
          <cell r="U1024">
            <v>1253664</v>
          </cell>
        </row>
        <row r="1025">
          <cell r="C1025" t="str">
            <v>三亚海月花园【138亩项目】-一期-7号楼-B-1802</v>
          </cell>
          <cell r="D1025" t="str">
            <v>7号楼</v>
          </cell>
          <cell r="E1025" t="str">
            <v>B</v>
          </cell>
          <cell r="F1025">
            <v>1802</v>
          </cell>
          <cell r="G1025" t="str">
            <v>7号楼B1802</v>
          </cell>
          <cell r="H1025" t="str">
            <v>诺亚星野 (海南) 生物科技有限公司</v>
          </cell>
          <cell r="I1025" t="str">
            <v>徐浩</v>
          </cell>
          <cell r="J1025" t="str">
            <v>网签</v>
          </cell>
        </row>
        <row r="1025">
          <cell r="N1025">
            <v>100.01</v>
          </cell>
          <cell r="O1025">
            <v>76.54</v>
          </cell>
          <cell r="P1025">
            <v>100.02</v>
          </cell>
          <cell r="Q1025">
            <v>100.01</v>
          </cell>
          <cell r="R1025">
            <v>76.36</v>
          </cell>
          <cell r="S1025">
            <v>12834.1343230797</v>
          </cell>
          <cell r="T1025">
            <v>12835</v>
          </cell>
          <cell r="U1025">
            <v>1283670</v>
          </cell>
        </row>
        <row r="1026">
          <cell r="C1026" t="str">
            <v>三亚海月花园【138亩项目】-一期-7号楼-B-1702</v>
          </cell>
          <cell r="D1026" t="str">
            <v>7号楼</v>
          </cell>
          <cell r="E1026" t="str">
            <v>B</v>
          </cell>
          <cell r="F1026">
            <v>1702</v>
          </cell>
          <cell r="G1026" t="str">
            <v>7号楼B1702</v>
          </cell>
          <cell r="H1026" t="str">
            <v>海南海帆起航科技有限公司</v>
          </cell>
          <cell r="I1026" t="str">
            <v>肖雅茹</v>
          </cell>
          <cell r="J1026" t="str">
            <v>网签</v>
          </cell>
        </row>
        <row r="1026">
          <cell r="N1026">
            <v>100.01</v>
          </cell>
          <cell r="O1026">
            <v>76.54</v>
          </cell>
          <cell r="P1026">
            <v>100.02</v>
          </cell>
          <cell r="Q1026">
            <v>100.01</v>
          </cell>
          <cell r="R1026">
            <v>76.36</v>
          </cell>
          <cell r="S1026">
            <v>12834.1343230797</v>
          </cell>
          <cell r="T1026">
            <v>12835</v>
          </cell>
          <cell r="U1026">
            <v>1283670</v>
          </cell>
        </row>
        <row r="1027">
          <cell r="C1027" t="str">
            <v>三亚海月花园【138亩项目】-一期-7号楼-B-1602</v>
          </cell>
          <cell r="D1027" t="str">
            <v>7号楼</v>
          </cell>
          <cell r="E1027" t="str">
            <v>B</v>
          </cell>
          <cell r="F1027">
            <v>1602</v>
          </cell>
          <cell r="G1027" t="str">
            <v>7号楼B1602</v>
          </cell>
          <cell r="H1027" t="str">
            <v>八亿科技有限公司</v>
          </cell>
          <cell r="I1027" t="str">
            <v>张宽</v>
          </cell>
          <cell r="J1027" t="str">
            <v>网签</v>
          </cell>
        </row>
        <row r="1027">
          <cell r="N1027">
            <v>100.01</v>
          </cell>
          <cell r="O1027">
            <v>76.54</v>
          </cell>
          <cell r="P1027">
            <v>100.02</v>
          </cell>
          <cell r="Q1027">
            <v>100.01</v>
          </cell>
          <cell r="R1027">
            <v>76.36</v>
          </cell>
          <cell r="S1027">
            <v>12834.1343230797</v>
          </cell>
          <cell r="T1027">
            <v>12835</v>
          </cell>
          <cell r="U1027">
            <v>1283670</v>
          </cell>
        </row>
        <row r="1028">
          <cell r="C1028" t="str">
            <v>三亚海月花园【138亩项目】-一期-7号楼-B-1502</v>
          </cell>
          <cell r="D1028" t="str">
            <v>7号楼</v>
          </cell>
          <cell r="E1028" t="str">
            <v>B</v>
          </cell>
          <cell r="F1028">
            <v>1502</v>
          </cell>
          <cell r="G1028" t="str">
            <v>7号楼B1502</v>
          </cell>
          <cell r="H1028" t="str">
            <v>八亿科技有限公司</v>
          </cell>
          <cell r="I1028" t="str">
            <v>张宽</v>
          </cell>
          <cell r="J1028" t="str">
            <v>网签</v>
          </cell>
        </row>
        <row r="1028">
          <cell r="N1028">
            <v>100.01</v>
          </cell>
          <cell r="O1028">
            <v>76.54</v>
          </cell>
          <cell r="P1028">
            <v>100.02</v>
          </cell>
          <cell r="Q1028">
            <v>100.01</v>
          </cell>
          <cell r="R1028">
            <v>76.36</v>
          </cell>
          <cell r="S1028">
            <v>12834.1343230797</v>
          </cell>
          <cell r="T1028">
            <v>12835</v>
          </cell>
          <cell r="U1028">
            <v>1283670</v>
          </cell>
        </row>
        <row r="1029">
          <cell r="C1029" t="str">
            <v>三亚海月花园【138亩项目】-一期-7号楼-B-1402</v>
          </cell>
          <cell r="D1029" t="str">
            <v>7号楼</v>
          </cell>
          <cell r="E1029" t="str">
            <v>B</v>
          </cell>
          <cell r="F1029">
            <v>1402</v>
          </cell>
          <cell r="G1029" t="str">
            <v>7号楼B1402</v>
          </cell>
          <cell r="H1029" t="str">
            <v>诺亚星野 (海南) 生物科技有限公司</v>
          </cell>
          <cell r="I1029" t="str">
            <v>徐浩</v>
          </cell>
          <cell r="J1029" t="str">
            <v>网签</v>
          </cell>
        </row>
        <row r="1029">
          <cell r="N1029">
            <v>100.01</v>
          </cell>
          <cell r="O1029">
            <v>76.54</v>
          </cell>
          <cell r="P1029">
            <v>100.02</v>
          </cell>
          <cell r="Q1029">
            <v>100.01</v>
          </cell>
          <cell r="R1029">
            <v>76.36</v>
          </cell>
          <cell r="S1029">
            <v>12834.1343230797</v>
          </cell>
          <cell r="T1029">
            <v>12835</v>
          </cell>
          <cell r="U1029">
            <v>1283670</v>
          </cell>
        </row>
        <row r="1030">
          <cell r="C1030" t="str">
            <v>三亚海月花园【138亩项目】-一期-7号楼-B-1302</v>
          </cell>
          <cell r="D1030" t="str">
            <v>7号楼</v>
          </cell>
          <cell r="E1030" t="str">
            <v>B</v>
          </cell>
          <cell r="F1030">
            <v>1302</v>
          </cell>
          <cell r="G1030" t="str">
            <v>7号楼B1302</v>
          </cell>
          <cell r="H1030" t="str">
            <v>海南海帆起航科技有限公司</v>
          </cell>
          <cell r="I1030" t="str">
            <v>肖雅茹</v>
          </cell>
          <cell r="J1030" t="str">
            <v>网签</v>
          </cell>
        </row>
        <row r="1030">
          <cell r="N1030">
            <v>100.01</v>
          </cell>
          <cell r="O1030">
            <v>76.54</v>
          </cell>
          <cell r="P1030">
            <v>100.02</v>
          </cell>
          <cell r="Q1030">
            <v>100.01</v>
          </cell>
          <cell r="R1030">
            <v>76.36</v>
          </cell>
          <cell r="S1030">
            <v>12834.1343230797</v>
          </cell>
          <cell r="T1030">
            <v>12835</v>
          </cell>
          <cell r="U1030">
            <v>1283670</v>
          </cell>
        </row>
        <row r="1031">
          <cell r="C1031" t="str">
            <v>三亚海月花园【138亩项目】-一期-7号楼-B-1202</v>
          </cell>
          <cell r="D1031" t="str">
            <v>7号楼</v>
          </cell>
          <cell r="E1031" t="str">
            <v>B</v>
          </cell>
          <cell r="F1031">
            <v>1202</v>
          </cell>
          <cell r="G1031" t="str">
            <v>7号楼B1202</v>
          </cell>
          <cell r="H1031" t="str">
            <v>八亿科技有限公司</v>
          </cell>
          <cell r="I1031" t="str">
            <v>张宽</v>
          </cell>
          <cell r="J1031" t="str">
            <v>网签</v>
          </cell>
        </row>
        <row r="1031">
          <cell r="N1031">
            <v>100.01</v>
          </cell>
          <cell r="O1031">
            <v>76.54</v>
          </cell>
          <cell r="P1031">
            <v>100.02</v>
          </cell>
          <cell r="Q1031">
            <v>100.01</v>
          </cell>
          <cell r="R1031">
            <v>76.36</v>
          </cell>
          <cell r="S1031">
            <v>12834.1343230797</v>
          </cell>
          <cell r="T1031">
            <v>12835</v>
          </cell>
          <cell r="U1031">
            <v>1283670</v>
          </cell>
        </row>
        <row r="1032">
          <cell r="C1032" t="str">
            <v>三亚海月花园【138亩项目】-一期-7号楼-B-1102</v>
          </cell>
          <cell r="D1032" t="str">
            <v>7号楼</v>
          </cell>
          <cell r="E1032" t="str">
            <v>B</v>
          </cell>
          <cell r="F1032">
            <v>1102</v>
          </cell>
          <cell r="G1032" t="str">
            <v>7号楼B1102</v>
          </cell>
          <cell r="H1032" t="str">
            <v>八亿科技有限公司</v>
          </cell>
          <cell r="I1032" t="str">
            <v>张宽</v>
          </cell>
          <cell r="J1032" t="str">
            <v>网签</v>
          </cell>
        </row>
        <row r="1032">
          <cell r="N1032">
            <v>100.01</v>
          </cell>
          <cell r="O1032">
            <v>76.54</v>
          </cell>
          <cell r="P1032">
            <v>100.02</v>
          </cell>
          <cell r="Q1032">
            <v>100.01</v>
          </cell>
          <cell r="R1032">
            <v>76.36</v>
          </cell>
          <cell r="S1032">
            <v>12834.1343230797</v>
          </cell>
          <cell r="T1032">
            <v>12835</v>
          </cell>
          <cell r="U1032">
            <v>1283670</v>
          </cell>
        </row>
        <row r="1033">
          <cell r="C1033" t="str">
            <v>三亚海月花园【138亩项目】-一期-7号楼-B-1002</v>
          </cell>
          <cell r="D1033" t="str">
            <v>7号楼</v>
          </cell>
          <cell r="E1033" t="str">
            <v>B</v>
          </cell>
          <cell r="F1033">
            <v>1002</v>
          </cell>
          <cell r="G1033" t="str">
            <v>7号楼B1002</v>
          </cell>
          <cell r="H1033" t="str">
            <v>八亿科技有限公司</v>
          </cell>
          <cell r="I1033" t="str">
            <v>张宽</v>
          </cell>
          <cell r="J1033" t="str">
            <v>网签</v>
          </cell>
        </row>
        <row r="1033">
          <cell r="N1033">
            <v>100.01</v>
          </cell>
          <cell r="O1033">
            <v>76.54</v>
          </cell>
          <cell r="P1033">
            <v>100.02</v>
          </cell>
          <cell r="Q1033">
            <v>100.01</v>
          </cell>
          <cell r="R1033">
            <v>76.36</v>
          </cell>
          <cell r="S1033">
            <v>12834.1343230797</v>
          </cell>
          <cell r="T1033">
            <v>12835</v>
          </cell>
          <cell r="U1033">
            <v>1283670</v>
          </cell>
        </row>
        <row r="1034">
          <cell r="C1034" t="str">
            <v>三亚海月花园【138亩项目】-一期-7号楼-B-902</v>
          </cell>
          <cell r="D1034" t="str">
            <v>7号楼</v>
          </cell>
          <cell r="E1034" t="str">
            <v>B</v>
          </cell>
          <cell r="F1034">
            <v>902</v>
          </cell>
          <cell r="G1034" t="str">
            <v>7号楼B902</v>
          </cell>
          <cell r="H1034" t="str">
            <v>八亿科技有限公司</v>
          </cell>
          <cell r="I1034" t="str">
            <v>张宽</v>
          </cell>
          <cell r="J1034" t="str">
            <v>网签</v>
          </cell>
        </row>
        <row r="1034">
          <cell r="N1034">
            <v>100.01</v>
          </cell>
          <cell r="O1034">
            <v>76.54</v>
          </cell>
          <cell r="P1034">
            <v>100.02</v>
          </cell>
          <cell r="Q1034">
            <v>100.01</v>
          </cell>
          <cell r="R1034">
            <v>76.36</v>
          </cell>
          <cell r="S1034">
            <v>12784.1343230797</v>
          </cell>
          <cell r="T1034">
            <v>12785</v>
          </cell>
          <cell r="U1034">
            <v>1278669</v>
          </cell>
        </row>
        <row r="1035">
          <cell r="C1035" t="str">
            <v>三亚海月花园【138亩项目】-一期-7号楼-B-802</v>
          </cell>
          <cell r="D1035" t="str">
            <v>7号楼</v>
          </cell>
          <cell r="E1035" t="str">
            <v>B</v>
          </cell>
          <cell r="F1035">
            <v>802</v>
          </cell>
          <cell r="G1035" t="str">
            <v>7号楼B802</v>
          </cell>
          <cell r="H1035" t="str">
            <v>八亿科技有限公司</v>
          </cell>
          <cell r="I1035" t="str">
            <v>张宽</v>
          </cell>
          <cell r="J1035" t="str">
            <v>网签</v>
          </cell>
        </row>
        <row r="1035">
          <cell r="N1035">
            <v>100.01</v>
          </cell>
          <cell r="O1035">
            <v>76.54</v>
          </cell>
          <cell r="P1035">
            <v>100.02</v>
          </cell>
          <cell r="Q1035">
            <v>100.01</v>
          </cell>
          <cell r="R1035">
            <v>76.36</v>
          </cell>
          <cell r="S1035">
            <v>12784.1343230797</v>
          </cell>
          <cell r="T1035">
            <v>12785</v>
          </cell>
          <cell r="U1035">
            <v>1278669</v>
          </cell>
        </row>
        <row r="1036">
          <cell r="C1036" t="str">
            <v>三亚海月花园【138亩项目】-一期-7号楼-B-702</v>
          </cell>
          <cell r="D1036" t="str">
            <v>7号楼</v>
          </cell>
          <cell r="E1036" t="str">
            <v>B</v>
          </cell>
          <cell r="F1036">
            <v>702</v>
          </cell>
          <cell r="G1036" t="str">
            <v>7号楼B702</v>
          </cell>
          <cell r="H1036" t="str">
            <v>八亿科技有限公司</v>
          </cell>
          <cell r="I1036" t="str">
            <v>张宽</v>
          </cell>
          <cell r="J1036" t="str">
            <v>网签</v>
          </cell>
        </row>
        <row r="1036">
          <cell r="N1036">
            <v>100.01</v>
          </cell>
          <cell r="O1036">
            <v>76.54</v>
          </cell>
          <cell r="P1036">
            <v>100.02</v>
          </cell>
          <cell r="Q1036">
            <v>100.01</v>
          </cell>
          <cell r="R1036">
            <v>76.36</v>
          </cell>
          <cell r="S1036">
            <v>12784.1343230797</v>
          </cell>
          <cell r="T1036">
            <v>12785</v>
          </cell>
          <cell r="U1036">
            <v>1278669</v>
          </cell>
        </row>
        <row r="1037">
          <cell r="C1037" t="str">
            <v>三亚海月花园【138亩项目】-一期-7号楼-B-602</v>
          </cell>
          <cell r="D1037" t="str">
            <v>7号楼</v>
          </cell>
          <cell r="E1037" t="str">
            <v>B</v>
          </cell>
          <cell r="F1037">
            <v>602</v>
          </cell>
          <cell r="G1037" t="str">
            <v>7号楼B602</v>
          </cell>
          <cell r="H1037" t="str">
            <v>八亿科技有限公司</v>
          </cell>
          <cell r="I1037" t="str">
            <v>张宽</v>
          </cell>
          <cell r="J1037" t="str">
            <v>网签</v>
          </cell>
        </row>
        <row r="1037">
          <cell r="N1037">
            <v>100.01</v>
          </cell>
          <cell r="O1037">
            <v>76.54</v>
          </cell>
          <cell r="P1037">
            <v>100.02</v>
          </cell>
          <cell r="Q1037">
            <v>100.01</v>
          </cell>
          <cell r="R1037">
            <v>76.36</v>
          </cell>
          <cell r="S1037">
            <v>12784.1343230797</v>
          </cell>
          <cell r="T1037">
            <v>12785</v>
          </cell>
          <cell r="U1037">
            <v>1278669</v>
          </cell>
        </row>
        <row r="1038">
          <cell r="C1038" t="str">
            <v>三亚海月花园【138亩项目】-一期-7号楼-B-502</v>
          </cell>
          <cell r="D1038" t="str">
            <v>7号楼</v>
          </cell>
          <cell r="E1038" t="str">
            <v>B</v>
          </cell>
          <cell r="F1038">
            <v>502</v>
          </cell>
          <cell r="G1038" t="str">
            <v>7号楼B502</v>
          </cell>
          <cell r="H1038" t="str">
            <v>八亿科技有限公司</v>
          </cell>
          <cell r="I1038" t="str">
            <v>张宽</v>
          </cell>
          <cell r="J1038" t="str">
            <v>网签</v>
          </cell>
        </row>
        <row r="1038">
          <cell r="N1038">
            <v>100.01</v>
          </cell>
          <cell r="O1038">
            <v>76.54</v>
          </cell>
          <cell r="P1038">
            <v>100.02</v>
          </cell>
          <cell r="Q1038">
            <v>100.01</v>
          </cell>
          <cell r="R1038">
            <v>76.36</v>
          </cell>
          <cell r="S1038">
            <v>12684.1343230797</v>
          </cell>
          <cell r="T1038">
            <v>12685</v>
          </cell>
          <cell r="U1038">
            <v>1268667</v>
          </cell>
        </row>
        <row r="1039">
          <cell r="C1039" t="str">
            <v>三亚海月花园【138亩项目】-一期-7号楼-B-402</v>
          </cell>
          <cell r="D1039" t="str">
            <v>7号楼</v>
          </cell>
          <cell r="E1039" t="str">
            <v>B</v>
          </cell>
          <cell r="F1039">
            <v>402</v>
          </cell>
          <cell r="G1039" t="str">
            <v>7号楼B402</v>
          </cell>
          <cell r="H1039" t="str">
            <v>王媛</v>
          </cell>
          <cell r="I1039" t="str">
            <v>陈硕达</v>
          </cell>
          <cell r="J1039" t="str">
            <v>网签</v>
          </cell>
        </row>
        <row r="1039">
          <cell r="N1039">
            <v>100.01</v>
          </cell>
          <cell r="O1039">
            <v>76.54</v>
          </cell>
          <cell r="P1039">
            <v>100.02</v>
          </cell>
          <cell r="Q1039">
            <v>100.01</v>
          </cell>
          <cell r="R1039">
            <v>76.36</v>
          </cell>
          <cell r="S1039">
            <v>12684.1343230797</v>
          </cell>
          <cell r="T1039">
            <v>12685</v>
          </cell>
          <cell r="U1039">
            <v>1268667</v>
          </cell>
        </row>
        <row r="1040">
          <cell r="C1040" t="str">
            <v>三亚海月花园【138亩项目】-一期-7号楼-B-302</v>
          </cell>
          <cell r="D1040" t="str">
            <v>7号楼</v>
          </cell>
          <cell r="E1040" t="str">
            <v>B</v>
          </cell>
          <cell r="F1040">
            <v>302</v>
          </cell>
          <cell r="G1040" t="str">
            <v>7号楼B302</v>
          </cell>
          <cell r="H1040" t="str">
            <v>雷婷</v>
          </cell>
          <cell r="I1040" t="str">
            <v>马婧</v>
          </cell>
          <cell r="J1040" t="str">
            <v>网签</v>
          </cell>
        </row>
        <row r="1040">
          <cell r="N1040">
            <v>100.01</v>
          </cell>
          <cell r="O1040">
            <v>76.54</v>
          </cell>
          <cell r="P1040">
            <v>100.02</v>
          </cell>
          <cell r="Q1040">
            <v>100.01</v>
          </cell>
          <cell r="R1040">
            <v>76.36</v>
          </cell>
          <cell r="S1040">
            <v>12684.1343230797</v>
          </cell>
          <cell r="T1040">
            <v>12685</v>
          </cell>
          <cell r="U1040">
            <v>1268667</v>
          </cell>
        </row>
        <row r="1041">
          <cell r="C1041" t="str">
            <v>三亚海月花园【138亩项目】-一期-7号楼-B-202</v>
          </cell>
          <cell r="D1041" t="str">
            <v>7号楼</v>
          </cell>
          <cell r="E1041" t="str">
            <v>B</v>
          </cell>
          <cell r="F1041">
            <v>202</v>
          </cell>
          <cell r="G1041" t="str">
            <v>7号楼B202</v>
          </cell>
          <cell r="H1041" t="str">
            <v>王威</v>
          </cell>
          <cell r="I1041" t="str">
            <v>黄成林</v>
          </cell>
          <cell r="J1041" t="str">
            <v>网签</v>
          </cell>
        </row>
        <row r="1041">
          <cell r="N1041">
            <v>100.01</v>
          </cell>
          <cell r="O1041">
            <v>76.54</v>
          </cell>
          <cell r="P1041">
            <v>100.02</v>
          </cell>
          <cell r="Q1041">
            <v>100.01</v>
          </cell>
          <cell r="R1041">
            <v>76.36</v>
          </cell>
          <cell r="S1041">
            <v>12684.1343230797</v>
          </cell>
          <cell r="T1041">
            <v>12685</v>
          </cell>
          <cell r="U1041">
            <v>1268667</v>
          </cell>
        </row>
        <row r="1042">
          <cell r="C1042" t="str">
            <v>三亚海月花园【138亩项目】-一期-7号楼-B-102</v>
          </cell>
          <cell r="D1042" t="str">
            <v>7号楼</v>
          </cell>
          <cell r="E1042" t="str">
            <v>B</v>
          </cell>
          <cell r="F1042">
            <v>102</v>
          </cell>
          <cell r="G1042" t="str">
            <v>7号楼B102</v>
          </cell>
        </row>
        <row r="1042">
          <cell r="J1042" t="str">
            <v/>
          </cell>
        </row>
        <row r="1042">
          <cell r="N1042">
            <v>100.01</v>
          </cell>
          <cell r="O1042">
            <v>76.54</v>
          </cell>
          <cell r="P1042">
            <v>100.02</v>
          </cell>
          <cell r="Q1042">
            <v>100.01</v>
          </cell>
          <cell r="R1042">
            <v>76.36</v>
          </cell>
          <cell r="S1042">
            <v>12284.1343230797</v>
          </cell>
          <cell r="T1042">
            <v>9828</v>
          </cell>
          <cell r="U1042">
            <v>982927</v>
          </cell>
        </row>
        <row r="1043">
          <cell r="C1043" t="str">
            <v>三亚海月花园【138亩项目】-一期-7号楼-B-1903</v>
          </cell>
          <cell r="D1043" t="str">
            <v>7号楼</v>
          </cell>
          <cell r="E1043" t="str">
            <v>B</v>
          </cell>
          <cell r="F1043">
            <v>1903</v>
          </cell>
          <cell r="G1043" t="str">
            <v>7号楼B1903</v>
          </cell>
          <cell r="H1043" t="str">
            <v>诺亚星野 (海南) 生物科技有限公司</v>
          </cell>
          <cell r="I1043" t="str">
            <v>徐浩</v>
          </cell>
          <cell r="J1043" t="str">
            <v>网签</v>
          </cell>
        </row>
        <row r="1043">
          <cell r="N1043">
            <v>100.01</v>
          </cell>
          <cell r="O1043">
            <v>76.54</v>
          </cell>
          <cell r="P1043">
            <v>100.02</v>
          </cell>
          <cell r="Q1043">
            <v>100.01</v>
          </cell>
          <cell r="R1043">
            <v>76.36</v>
          </cell>
          <cell r="S1043">
            <v>12604.1343230797</v>
          </cell>
          <cell r="T1043">
            <v>12605</v>
          </cell>
          <cell r="U1043">
            <v>1260666</v>
          </cell>
        </row>
        <row r="1044">
          <cell r="C1044" t="str">
            <v>三亚海月花园【138亩项目】-一期-7号楼-B-1803</v>
          </cell>
          <cell r="D1044" t="str">
            <v>7号楼</v>
          </cell>
          <cell r="E1044" t="str">
            <v>B</v>
          </cell>
          <cell r="F1044">
            <v>1803</v>
          </cell>
          <cell r="G1044" t="str">
            <v>7号楼B1803</v>
          </cell>
          <cell r="H1044" t="str">
            <v>诺亚星野 (海南) 生物科技有限公司</v>
          </cell>
          <cell r="I1044" t="str">
            <v>徐浩</v>
          </cell>
          <cell r="J1044" t="str">
            <v>网签</v>
          </cell>
        </row>
        <row r="1044">
          <cell r="N1044">
            <v>100.01</v>
          </cell>
          <cell r="O1044">
            <v>76.54</v>
          </cell>
          <cell r="P1044">
            <v>100.02</v>
          </cell>
          <cell r="Q1044">
            <v>100.01</v>
          </cell>
          <cell r="R1044">
            <v>76.36</v>
          </cell>
          <cell r="S1044">
            <v>12904.1343230797</v>
          </cell>
          <cell r="T1044">
            <v>12905</v>
          </cell>
          <cell r="U1044">
            <v>1290672</v>
          </cell>
        </row>
        <row r="1045">
          <cell r="C1045" t="str">
            <v>三亚海月花园【138亩项目】-一期-7号楼-B-1703</v>
          </cell>
          <cell r="D1045" t="str">
            <v>7号楼</v>
          </cell>
          <cell r="E1045" t="str">
            <v>B</v>
          </cell>
          <cell r="F1045">
            <v>1703</v>
          </cell>
          <cell r="G1045" t="str">
            <v>7号楼B1703</v>
          </cell>
          <cell r="H1045" t="str">
            <v>海南海帆起航科技有限公司</v>
          </cell>
          <cell r="I1045" t="str">
            <v>肖雅茹</v>
          </cell>
          <cell r="J1045" t="str">
            <v>网签</v>
          </cell>
        </row>
        <row r="1045">
          <cell r="N1045">
            <v>100.01</v>
          </cell>
          <cell r="O1045">
            <v>76.54</v>
          </cell>
          <cell r="P1045">
            <v>100.02</v>
          </cell>
          <cell r="Q1045">
            <v>100.01</v>
          </cell>
          <cell r="R1045">
            <v>76.36</v>
          </cell>
          <cell r="S1045">
            <v>12904.1343230797</v>
          </cell>
          <cell r="T1045">
            <v>12905</v>
          </cell>
          <cell r="U1045">
            <v>1290672</v>
          </cell>
        </row>
        <row r="1046">
          <cell r="C1046" t="str">
            <v>三亚海月花园【138亩项目】-一期-7号楼-B-1603</v>
          </cell>
          <cell r="D1046" t="str">
            <v>7号楼</v>
          </cell>
          <cell r="E1046" t="str">
            <v>B</v>
          </cell>
          <cell r="F1046">
            <v>1603</v>
          </cell>
          <cell r="G1046" t="str">
            <v>7号楼B1603</v>
          </cell>
          <cell r="H1046" t="str">
            <v>八亿科技有限公司</v>
          </cell>
          <cell r="I1046" t="str">
            <v>张宽</v>
          </cell>
          <cell r="J1046" t="str">
            <v>网签</v>
          </cell>
        </row>
        <row r="1046">
          <cell r="N1046">
            <v>100.01</v>
          </cell>
          <cell r="O1046">
            <v>76.54</v>
          </cell>
          <cell r="P1046">
            <v>100.02</v>
          </cell>
          <cell r="Q1046">
            <v>100.01</v>
          </cell>
          <cell r="R1046">
            <v>76.36</v>
          </cell>
          <cell r="S1046">
            <v>12904.1343230797</v>
          </cell>
          <cell r="T1046">
            <v>12905</v>
          </cell>
          <cell r="U1046">
            <v>1290672</v>
          </cell>
        </row>
        <row r="1047">
          <cell r="C1047" t="str">
            <v>三亚海月花园【138亩项目】-一期-7号楼-B-1503</v>
          </cell>
          <cell r="D1047" t="str">
            <v>7号楼</v>
          </cell>
          <cell r="E1047" t="str">
            <v>B</v>
          </cell>
          <cell r="F1047">
            <v>1503</v>
          </cell>
          <cell r="G1047" t="str">
            <v>7号楼B1503</v>
          </cell>
          <cell r="H1047" t="str">
            <v>八亿科技有限公司</v>
          </cell>
          <cell r="I1047" t="str">
            <v>张宽</v>
          </cell>
          <cell r="J1047" t="str">
            <v>网签</v>
          </cell>
        </row>
        <row r="1047">
          <cell r="N1047">
            <v>100.01</v>
          </cell>
          <cell r="O1047">
            <v>76.54</v>
          </cell>
          <cell r="P1047">
            <v>100.02</v>
          </cell>
          <cell r="Q1047">
            <v>100.01</v>
          </cell>
          <cell r="R1047">
            <v>76.36</v>
          </cell>
          <cell r="S1047">
            <v>12904.1343230797</v>
          </cell>
          <cell r="T1047">
            <v>12905</v>
          </cell>
          <cell r="U1047">
            <v>1290672</v>
          </cell>
        </row>
        <row r="1048">
          <cell r="C1048" t="str">
            <v>三亚海月花园【138亩项目】-一期-7号楼-B-1403</v>
          </cell>
          <cell r="D1048" t="str">
            <v>7号楼</v>
          </cell>
          <cell r="E1048" t="str">
            <v>B</v>
          </cell>
          <cell r="F1048">
            <v>1403</v>
          </cell>
          <cell r="G1048" t="str">
            <v>7号楼B1403</v>
          </cell>
          <cell r="H1048" t="str">
            <v>诺亚星野 (海南) 生物科技有限公司</v>
          </cell>
          <cell r="I1048" t="str">
            <v>徐浩</v>
          </cell>
          <cell r="J1048" t="str">
            <v>网签</v>
          </cell>
        </row>
        <row r="1048">
          <cell r="N1048">
            <v>100.01</v>
          </cell>
          <cell r="O1048">
            <v>76.54</v>
          </cell>
          <cell r="P1048">
            <v>100.02</v>
          </cell>
          <cell r="Q1048">
            <v>100.01</v>
          </cell>
          <cell r="R1048">
            <v>76.36</v>
          </cell>
          <cell r="S1048">
            <v>12904.1343230797</v>
          </cell>
          <cell r="T1048">
            <v>12905</v>
          </cell>
          <cell r="U1048">
            <v>1290672</v>
          </cell>
        </row>
        <row r="1049">
          <cell r="C1049" t="str">
            <v>三亚海月花园【138亩项目】-一期-7号楼-B-1303</v>
          </cell>
          <cell r="D1049" t="str">
            <v>7号楼</v>
          </cell>
          <cell r="E1049" t="str">
            <v>B</v>
          </cell>
          <cell r="F1049">
            <v>1303</v>
          </cell>
          <cell r="G1049" t="str">
            <v>7号楼B1303</v>
          </cell>
          <cell r="H1049" t="str">
            <v>海南海帆起航科技有限公司</v>
          </cell>
          <cell r="I1049" t="str">
            <v>肖雅茹</v>
          </cell>
          <cell r="J1049" t="str">
            <v>网签</v>
          </cell>
        </row>
        <row r="1049">
          <cell r="N1049">
            <v>100.01</v>
          </cell>
          <cell r="O1049">
            <v>76.54</v>
          </cell>
          <cell r="P1049">
            <v>100.02</v>
          </cell>
          <cell r="Q1049">
            <v>100.01</v>
          </cell>
          <cell r="R1049">
            <v>76.36</v>
          </cell>
          <cell r="S1049">
            <v>12904.1343230797</v>
          </cell>
          <cell r="T1049">
            <v>12905</v>
          </cell>
          <cell r="U1049">
            <v>1290672</v>
          </cell>
        </row>
        <row r="1050">
          <cell r="C1050" t="str">
            <v>三亚海月花园【138亩项目】-一期-7号楼-B-1203</v>
          </cell>
          <cell r="D1050" t="str">
            <v>7号楼</v>
          </cell>
          <cell r="E1050" t="str">
            <v>B</v>
          </cell>
          <cell r="F1050">
            <v>1203</v>
          </cell>
          <cell r="G1050" t="str">
            <v>7号楼B1203</v>
          </cell>
          <cell r="H1050" t="str">
            <v>八亿科技有限公司</v>
          </cell>
          <cell r="I1050" t="str">
            <v>张宽</v>
          </cell>
          <cell r="J1050" t="str">
            <v>网签</v>
          </cell>
        </row>
        <row r="1050">
          <cell r="N1050">
            <v>100.01</v>
          </cell>
          <cell r="O1050">
            <v>76.54</v>
          </cell>
          <cell r="P1050">
            <v>100.02</v>
          </cell>
          <cell r="Q1050">
            <v>100.01</v>
          </cell>
          <cell r="R1050">
            <v>76.36</v>
          </cell>
          <cell r="S1050">
            <v>12904.1343230797</v>
          </cell>
          <cell r="T1050">
            <v>12905</v>
          </cell>
          <cell r="U1050">
            <v>1290672</v>
          </cell>
        </row>
        <row r="1051">
          <cell r="C1051" t="str">
            <v>三亚海月花园【138亩项目】-一期-7号楼-B-1103</v>
          </cell>
          <cell r="D1051" t="str">
            <v>7号楼</v>
          </cell>
          <cell r="E1051" t="str">
            <v>B</v>
          </cell>
          <cell r="F1051">
            <v>1103</v>
          </cell>
          <cell r="G1051" t="str">
            <v>7号楼B1103</v>
          </cell>
          <cell r="H1051" t="str">
            <v>八亿科技有限公司</v>
          </cell>
          <cell r="I1051" t="str">
            <v>张宽</v>
          </cell>
          <cell r="J1051" t="str">
            <v>网签</v>
          </cell>
        </row>
        <row r="1051">
          <cell r="N1051">
            <v>100.01</v>
          </cell>
          <cell r="O1051">
            <v>76.54</v>
          </cell>
          <cell r="P1051">
            <v>100.02</v>
          </cell>
          <cell r="Q1051">
            <v>100.01</v>
          </cell>
          <cell r="R1051">
            <v>76.36</v>
          </cell>
          <cell r="S1051">
            <v>12904.1343230797</v>
          </cell>
          <cell r="T1051">
            <v>12905</v>
          </cell>
          <cell r="U1051">
            <v>1290672</v>
          </cell>
        </row>
        <row r="1052">
          <cell r="C1052" t="str">
            <v>三亚海月花园【138亩项目】-一期-7号楼-B-1003</v>
          </cell>
          <cell r="D1052" t="str">
            <v>7号楼</v>
          </cell>
          <cell r="E1052" t="str">
            <v>B</v>
          </cell>
          <cell r="F1052">
            <v>1003</v>
          </cell>
          <cell r="G1052" t="str">
            <v>7号楼B1003</v>
          </cell>
          <cell r="H1052" t="str">
            <v>八亿科技有限公司</v>
          </cell>
          <cell r="I1052" t="str">
            <v>张宽</v>
          </cell>
          <cell r="J1052" t="str">
            <v>网签</v>
          </cell>
        </row>
        <row r="1052">
          <cell r="N1052">
            <v>100.01</v>
          </cell>
          <cell r="O1052">
            <v>76.54</v>
          </cell>
          <cell r="P1052">
            <v>100.02</v>
          </cell>
          <cell r="Q1052">
            <v>100.01</v>
          </cell>
          <cell r="R1052">
            <v>76.36</v>
          </cell>
          <cell r="S1052">
            <v>12904.1343230797</v>
          </cell>
          <cell r="T1052">
            <v>12905</v>
          </cell>
          <cell r="U1052">
            <v>1290672</v>
          </cell>
        </row>
        <row r="1053">
          <cell r="C1053" t="str">
            <v>三亚海月花园【138亩项目】-一期-7号楼-B-903</v>
          </cell>
          <cell r="D1053" t="str">
            <v>7号楼</v>
          </cell>
          <cell r="E1053" t="str">
            <v>B</v>
          </cell>
          <cell r="F1053">
            <v>903</v>
          </cell>
          <cell r="G1053" t="str">
            <v>7号楼B903</v>
          </cell>
          <cell r="H1053" t="str">
            <v>八亿科技有限公司</v>
          </cell>
          <cell r="I1053" t="str">
            <v>张宽</v>
          </cell>
          <cell r="J1053" t="str">
            <v>网签</v>
          </cell>
        </row>
        <row r="1053">
          <cell r="N1053">
            <v>100.01</v>
          </cell>
          <cell r="O1053">
            <v>76.54</v>
          </cell>
          <cell r="P1053">
            <v>100.02</v>
          </cell>
          <cell r="Q1053">
            <v>100.01</v>
          </cell>
          <cell r="R1053">
            <v>76.36</v>
          </cell>
          <cell r="S1053">
            <v>12854.1343230797</v>
          </cell>
          <cell r="T1053">
            <v>12855</v>
          </cell>
          <cell r="U1053">
            <v>1285671</v>
          </cell>
        </row>
        <row r="1054">
          <cell r="C1054" t="str">
            <v>三亚海月花园【138亩项目】-一期-7号楼-B-803</v>
          </cell>
          <cell r="D1054" t="str">
            <v>7号楼</v>
          </cell>
          <cell r="E1054" t="str">
            <v>B</v>
          </cell>
          <cell r="F1054">
            <v>803</v>
          </cell>
          <cell r="G1054" t="str">
            <v>7号楼B803</v>
          </cell>
          <cell r="H1054" t="str">
            <v>八亿科技有限公司</v>
          </cell>
          <cell r="I1054" t="str">
            <v>张宽</v>
          </cell>
          <cell r="J1054" t="str">
            <v>网签</v>
          </cell>
        </row>
        <row r="1054">
          <cell r="N1054">
            <v>100.01</v>
          </cell>
          <cell r="O1054">
            <v>76.54</v>
          </cell>
          <cell r="P1054">
            <v>100.02</v>
          </cell>
          <cell r="Q1054">
            <v>100.01</v>
          </cell>
          <cell r="R1054">
            <v>76.36</v>
          </cell>
          <cell r="S1054">
            <v>12854.1343230797</v>
          </cell>
          <cell r="T1054">
            <v>12855</v>
          </cell>
          <cell r="U1054">
            <v>1285671</v>
          </cell>
        </row>
        <row r="1055">
          <cell r="C1055" t="str">
            <v>三亚海月花园【138亩项目】-一期-7号楼-B-703</v>
          </cell>
          <cell r="D1055" t="str">
            <v>7号楼</v>
          </cell>
          <cell r="E1055" t="str">
            <v>B</v>
          </cell>
          <cell r="F1055">
            <v>703</v>
          </cell>
          <cell r="G1055" t="str">
            <v>7号楼B703</v>
          </cell>
          <cell r="H1055" t="str">
            <v>八亿科技有限公司</v>
          </cell>
          <cell r="I1055" t="str">
            <v>张宽</v>
          </cell>
          <cell r="J1055" t="str">
            <v>网签</v>
          </cell>
        </row>
        <row r="1055">
          <cell r="N1055">
            <v>100.01</v>
          </cell>
          <cell r="O1055">
            <v>76.54</v>
          </cell>
          <cell r="P1055">
            <v>100.02</v>
          </cell>
          <cell r="Q1055">
            <v>100.01</v>
          </cell>
          <cell r="R1055">
            <v>76.36</v>
          </cell>
          <cell r="S1055">
            <v>12854.1343230797</v>
          </cell>
          <cell r="T1055">
            <v>12855</v>
          </cell>
          <cell r="U1055">
            <v>1285671</v>
          </cell>
        </row>
        <row r="1056">
          <cell r="C1056" t="str">
            <v>三亚海月花园【138亩项目】-一期-7号楼-B-603</v>
          </cell>
          <cell r="D1056" t="str">
            <v>7号楼</v>
          </cell>
          <cell r="E1056" t="str">
            <v>B</v>
          </cell>
          <cell r="F1056">
            <v>603</v>
          </cell>
          <cell r="G1056" t="str">
            <v>7号楼B603</v>
          </cell>
          <cell r="H1056" t="str">
            <v>八亿科技有限公司</v>
          </cell>
          <cell r="I1056" t="str">
            <v>张宽</v>
          </cell>
          <cell r="J1056" t="str">
            <v>网签</v>
          </cell>
        </row>
        <row r="1056">
          <cell r="N1056">
            <v>100.01</v>
          </cell>
          <cell r="O1056">
            <v>76.54</v>
          </cell>
          <cell r="P1056">
            <v>100.02</v>
          </cell>
          <cell r="Q1056">
            <v>100.01</v>
          </cell>
          <cell r="R1056">
            <v>76.36</v>
          </cell>
          <cell r="S1056">
            <v>12854.1343230797</v>
          </cell>
          <cell r="T1056">
            <v>12855</v>
          </cell>
          <cell r="U1056">
            <v>1285671</v>
          </cell>
        </row>
        <row r="1057">
          <cell r="C1057" t="str">
            <v>三亚海月花园【138亩项目】-一期-7号楼-B-503</v>
          </cell>
          <cell r="D1057" t="str">
            <v>7号楼</v>
          </cell>
          <cell r="E1057" t="str">
            <v>B</v>
          </cell>
          <cell r="F1057">
            <v>503</v>
          </cell>
          <cell r="G1057" t="str">
            <v>7号楼B503</v>
          </cell>
          <cell r="H1057" t="str">
            <v>八亿科技有限公司</v>
          </cell>
          <cell r="I1057" t="str">
            <v>张宽</v>
          </cell>
          <cell r="J1057" t="str">
            <v>网签</v>
          </cell>
        </row>
        <row r="1057">
          <cell r="N1057">
            <v>100.01</v>
          </cell>
          <cell r="O1057">
            <v>76.54</v>
          </cell>
          <cell r="P1057">
            <v>100.02</v>
          </cell>
          <cell r="Q1057">
            <v>100.01</v>
          </cell>
          <cell r="R1057">
            <v>76.36</v>
          </cell>
          <cell r="S1057">
            <v>12754.1343230797</v>
          </cell>
          <cell r="T1057">
            <v>12755</v>
          </cell>
          <cell r="U1057">
            <v>1275669</v>
          </cell>
        </row>
        <row r="1058">
          <cell r="C1058" t="str">
            <v>三亚海月花园【138亩项目】-一期-7号楼-B-403</v>
          </cell>
          <cell r="D1058" t="str">
            <v>7号楼</v>
          </cell>
          <cell r="E1058" t="str">
            <v>B</v>
          </cell>
          <cell r="F1058">
            <v>403</v>
          </cell>
          <cell r="G1058" t="str">
            <v>7号楼B403</v>
          </cell>
          <cell r="H1058" t="str">
            <v>赵阳</v>
          </cell>
          <cell r="I1058" t="str">
            <v>黄忱</v>
          </cell>
          <cell r="J1058" t="str">
            <v>网签</v>
          </cell>
        </row>
        <row r="1058">
          <cell r="N1058">
            <v>100.01</v>
          </cell>
          <cell r="O1058">
            <v>76.54</v>
          </cell>
          <cell r="P1058">
            <v>100.02</v>
          </cell>
          <cell r="Q1058">
            <v>100.01</v>
          </cell>
          <cell r="R1058">
            <v>76.36</v>
          </cell>
          <cell r="S1058">
            <v>12754.1343230797</v>
          </cell>
          <cell r="T1058">
            <v>12755</v>
          </cell>
          <cell r="U1058">
            <v>1275669</v>
          </cell>
        </row>
        <row r="1059">
          <cell r="C1059" t="str">
            <v>三亚海月花园【138亩项目】-一期-7号楼-B-303</v>
          </cell>
          <cell r="D1059" t="str">
            <v>7号楼</v>
          </cell>
          <cell r="E1059" t="str">
            <v>B</v>
          </cell>
          <cell r="F1059">
            <v>303</v>
          </cell>
          <cell r="G1059" t="str">
            <v>7号楼B303</v>
          </cell>
          <cell r="H1059" t="str">
            <v>王国龙</v>
          </cell>
          <cell r="I1059" t="str">
            <v>周文雅</v>
          </cell>
          <cell r="J1059" t="str">
            <v>网签</v>
          </cell>
        </row>
        <row r="1059">
          <cell r="N1059">
            <v>100.01</v>
          </cell>
          <cell r="O1059">
            <v>76.54</v>
          </cell>
          <cell r="P1059">
            <v>100.02</v>
          </cell>
          <cell r="Q1059">
            <v>100.01</v>
          </cell>
          <cell r="R1059">
            <v>76.36</v>
          </cell>
          <cell r="S1059">
            <v>12754.1343230797</v>
          </cell>
          <cell r="T1059">
            <v>12755</v>
          </cell>
          <cell r="U1059">
            <v>1275669</v>
          </cell>
        </row>
        <row r="1060">
          <cell r="C1060" t="str">
            <v>三亚海月花园【138亩项目】-一期-7号楼-B-203</v>
          </cell>
          <cell r="D1060" t="str">
            <v>7号楼</v>
          </cell>
          <cell r="E1060" t="str">
            <v>B</v>
          </cell>
          <cell r="F1060">
            <v>203</v>
          </cell>
          <cell r="G1060" t="str">
            <v>7号楼B203</v>
          </cell>
          <cell r="H1060" t="str">
            <v>张弛</v>
          </cell>
          <cell r="I1060" t="str">
            <v>徐迎</v>
          </cell>
          <cell r="J1060" t="str">
            <v>网签</v>
          </cell>
        </row>
        <row r="1060">
          <cell r="N1060">
            <v>100.01</v>
          </cell>
          <cell r="O1060">
            <v>76.54</v>
          </cell>
          <cell r="P1060">
            <v>100.02</v>
          </cell>
          <cell r="Q1060">
            <v>100.01</v>
          </cell>
          <cell r="R1060">
            <v>76.36</v>
          </cell>
          <cell r="S1060">
            <v>12754.1343230797</v>
          </cell>
          <cell r="T1060">
            <v>12755</v>
          </cell>
          <cell r="U1060">
            <v>1275669</v>
          </cell>
        </row>
        <row r="1061">
          <cell r="C1061" t="str">
            <v>三亚海月花园【138亩项目】-一期-7号楼-B-103</v>
          </cell>
          <cell r="D1061" t="str">
            <v>7号楼</v>
          </cell>
          <cell r="E1061" t="str">
            <v>B</v>
          </cell>
          <cell r="F1061">
            <v>103</v>
          </cell>
          <cell r="G1061" t="str">
            <v>7号楼B103</v>
          </cell>
          <cell r="H1061" t="str">
            <v>戴开恒</v>
          </cell>
          <cell r="I1061" t="str">
            <v>黄成林</v>
          </cell>
          <cell r="J1061" t="str">
            <v>网签</v>
          </cell>
        </row>
        <row r="1061">
          <cell r="N1061">
            <v>100.01</v>
          </cell>
          <cell r="O1061">
            <v>76.54</v>
          </cell>
          <cell r="P1061">
            <v>100.02</v>
          </cell>
          <cell r="Q1061">
            <v>100.01</v>
          </cell>
          <cell r="R1061">
            <v>76.36</v>
          </cell>
          <cell r="S1061">
            <v>12354.1343230797</v>
          </cell>
          <cell r="T1061">
            <v>9884</v>
          </cell>
          <cell r="U1061">
            <v>988529</v>
          </cell>
        </row>
        <row r="1062">
          <cell r="C1062" t="str">
            <v>三亚海月花园【138亩项目】-一期-7号楼-B-1904</v>
          </cell>
          <cell r="D1062" t="str">
            <v>7号楼</v>
          </cell>
          <cell r="E1062" t="str">
            <v>B</v>
          </cell>
          <cell r="F1062">
            <v>1904</v>
          </cell>
          <cell r="G1062" t="str">
            <v>7号楼B1904</v>
          </cell>
          <cell r="H1062" t="str">
            <v>诺亚星野 (海南) 生物科技有限公司</v>
          </cell>
          <cell r="I1062" t="str">
            <v>徐浩</v>
          </cell>
          <cell r="J1062" t="str">
            <v>网签</v>
          </cell>
        </row>
        <row r="1062">
          <cell r="N1062">
            <v>99.93</v>
          </cell>
          <cell r="O1062">
            <v>76.51</v>
          </cell>
          <cell r="P1062">
            <v>99.98</v>
          </cell>
          <cell r="Q1062">
            <v>99.93</v>
          </cell>
          <cell r="R1062">
            <v>76.3</v>
          </cell>
          <cell r="S1062">
            <v>12854.1343230797</v>
          </cell>
          <cell r="T1062">
            <v>12861</v>
          </cell>
          <cell r="U1062">
            <v>1285156</v>
          </cell>
        </row>
        <row r="1063">
          <cell r="C1063" t="str">
            <v>三亚海月花园【138亩项目】-一期-7号楼-B-1804</v>
          </cell>
          <cell r="D1063" t="str">
            <v>7号楼</v>
          </cell>
          <cell r="E1063" t="str">
            <v>B</v>
          </cell>
          <cell r="F1063">
            <v>1804</v>
          </cell>
          <cell r="G1063" t="str">
            <v>7号楼B1804</v>
          </cell>
          <cell r="H1063" t="str">
            <v>诺亚星野 (海南) 生物科技有限公司</v>
          </cell>
          <cell r="I1063" t="str">
            <v>徐浩</v>
          </cell>
          <cell r="J1063" t="str">
            <v>网签</v>
          </cell>
        </row>
        <row r="1063">
          <cell r="N1063">
            <v>99.93</v>
          </cell>
          <cell r="O1063">
            <v>76.51</v>
          </cell>
          <cell r="P1063">
            <v>99.98</v>
          </cell>
          <cell r="Q1063">
            <v>99.93</v>
          </cell>
          <cell r="R1063">
            <v>76.3</v>
          </cell>
          <cell r="S1063">
            <v>13154.1343230797</v>
          </cell>
          <cell r="T1063">
            <v>13161</v>
          </cell>
          <cell r="U1063">
            <v>1315150</v>
          </cell>
        </row>
        <row r="1064">
          <cell r="C1064" t="str">
            <v>三亚海月花园【138亩项目】-一期-7号楼-B-1704</v>
          </cell>
          <cell r="D1064" t="str">
            <v>7号楼</v>
          </cell>
          <cell r="E1064" t="str">
            <v>B</v>
          </cell>
          <cell r="F1064">
            <v>1704</v>
          </cell>
          <cell r="G1064" t="str">
            <v>7号楼B1704</v>
          </cell>
          <cell r="H1064" t="str">
            <v>海南天应科技有限公司</v>
          </cell>
          <cell r="I1064" t="str">
            <v>徐浩</v>
          </cell>
          <cell r="J1064" t="str">
            <v>网签</v>
          </cell>
        </row>
        <row r="1064">
          <cell r="N1064">
            <v>99.93</v>
          </cell>
          <cell r="O1064">
            <v>76.51</v>
          </cell>
          <cell r="P1064">
            <v>99.98</v>
          </cell>
          <cell r="Q1064">
            <v>99.93</v>
          </cell>
          <cell r="R1064">
            <v>76.3</v>
          </cell>
          <cell r="S1064">
            <v>13154.1343230797</v>
          </cell>
          <cell r="T1064">
            <v>13161</v>
          </cell>
          <cell r="U1064">
            <v>1315150</v>
          </cell>
        </row>
        <row r="1065">
          <cell r="C1065" t="str">
            <v>三亚海月花园【138亩项目】-一期-7号楼-B-1604</v>
          </cell>
          <cell r="D1065" t="str">
            <v>7号楼</v>
          </cell>
          <cell r="E1065" t="str">
            <v>B</v>
          </cell>
          <cell r="F1065">
            <v>1604</v>
          </cell>
          <cell r="G1065" t="str">
            <v>7号楼B1604</v>
          </cell>
          <cell r="H1065" t="str">
            <v>八亿科技有限公司</v>
          </cell>
          <cell r="I1065" t="str">
            <v>张宽</v>
          </cell>
          <cell r="J1065" t="str">
            <v>网签</v>
          </cell>
        </row>
        <row r="1065">
          <cell r="N1065">
            <v>99.93</v>
          </cell>
          <cell r="O1065">
            <v>76.51</v>
          </cell>
          <cell r="P1065">
            <v>99.98</v>
          </cell>
          <cell r="Q1065">
            <v>99.93</v>
          </cell>
          <cell r="R1065">
            <v>76.3</v>
          </cell>
          <cell r="S1065">
            <v>13154.1343230797</v>
          </cell>
          <cell r="T1065">
            <v>13161</v>
          </cell>
          <cell r="U1065">
            <v>1315150</v>
          </cell>
        </row>
        <row r="1066">
          <cell r="C1066" t="str">
            <v>三亚海月花园【138亩项目】-一期-7号楼-B-1504</v>
          </cell>
          <cell r="D1066" t="str">
            <v>7号楼</v>
          </cell>
          <cell r="E1066" t="str">
            <v>B</v>
          </cell>
          <cell r="F1066">
            <v>1504</v>
          </cell>
          <cell r="G1066" t="str">
            <v>7号楼B1504</v>
          </cell>
          <cell r="H1066" t="str">
            <v>八亿科技有限公司</v>
          </cell>
          <cell r="I1066" t="str">
            <v>张宽</v>
          </cell>
          <cell r="J1066" t="str">
            <v>网签</v>
          </cell>
        </row>
        <row r="1066">
          <cell r="N1066">
            <v>99.93</v>
          </cell>
          <cell r="O1066">
            <v>76.51</v>
          </cell>
          <cell r="P1066">
            <v>99.98</v>
          </cell>
          <cell r="Q1066">
            <v>99.93</v>
          </cell>
          <cell r="R1066">
            <v>76.3</v>
          </cell>
          <cell r="S1066">
            <v>13154.1343230797</v>
          </cell>
          <cell r="T1066">
            <v>13161</v>
          </cell>
          <cell r="U1066">
            <v>1315150</v>
          </cell>
        </row>
        <row r="1067">
          <cell r="C1067" t="str">
            <v>三亚海月花园【138亩项目】-一期-7号楼-B-1404</v>
          </cell>
          <cell r="D1067" t="str">
            <v>7号楼</v>
          </cell>
          <cell r="E1067" t="str">
            <v>B</v>
          </cell>
          <cell r="F1067">
            <v>1404</v>
          </cell>
          <cell r="G1067" t="str">
            <v>7号楼B1404</v>
          </cell>
          <cell r="H1067" t="str">
            <v>诺亚星野 (海南) 生物科技有限公司</v>
          </cell>
          <cell r="I1067" t="str">
            <v>徐浩</v>
          </cell>
          <cell r="J1067" t="str">
            <v>网签</v>
          </cell>
        </row>
        <row r="1067">
          <cell r="N1067">
            <v>99.93</v>
          </cell>
          <cell r="O1067">
            <v>76.51</v>
          </cell>
          <cell r="P1067">
            <v>99.98</v>
          </cell>
          <cell r="Q1067">
            <v>99.93</v>
          </cell>
          <cell r="R1067">
            <v>76.3</v>
          </cell>
          <cell r="S1067">
            <v>13154.1343230797</v>
          </cell>
          <cell r="T1067">
            <v>13161</v>
          </cell>
          <cell r="U1067">
            <v>1315150</v>
          </cell>
        </row>
        <row r="1068">
          <cell r="C1068" t="str">
            <v>三亚海月花园【138亩项目】-一期-7号楼-B-1304</v>
          </cell>
          <cell r="D1068" t="str">
            <v>7号楼</v>
          </cell>
          <cell r="E1068" t="str">
            <v>B</v>
          </cell>
          <cell r="F1068">
            <v>1304</v>
          </cell>
          <cell r="G1068" t="str">
            <v>7号楼B1304</v>
          </cell>
          <cell r="H1068" t="str">
            <v>海南海帆起航科技有限公司</v>
          </cell>
          <cell r="I1068" t="str">
            <v>肖雅茹</v>
          </cell>
          <cell r="J1068" t="str">
            <v>网签</v>
          </cell>
        </row>
        <row r="1068">
          <cell r="N1068">
            <v>99.93</v>
          </cell>
          <cell r="O1068">
            <v>76.51</v>
          </cell>
          <cell r="P1068">
            <v>99.98</v>
          </cell>
          <cell r="Q1068">
            <v>99.93</v>
          </cell>
          <cell r="R1068">
            <v>76.3</v>
          </cell>
          <cell r="S1068">
            <v>13154.1343230797</v>
          </cell>
          <cell r="T1068">
            <v>13161</v>
          </cell>
          <cell r="U1068">
            <v>1315150</v>
          </cell>
        </row>
        <row r="1069">
          <cell r="C1069" t="str">
            <v>三亚海月花园【138亩项目】-一期-7号楼-B-1204</v>
          </cell>
          <cell r="D1069" t="str">
            <v>7号楼</v>
          </cell>
          <cell r="E1069" t="str">
            <v>B</v>
          </cell>
          <cell r="F1069">
            <v>1204</v>
          </cell>
          <cell r="G1069" t="str">
            <v>7号楼B1204</v>
          </cell>
          <cell r="H1069" t="str">
            <v>八亿科技有限公司</v>
          </cell>
          <cell r="I1069" t="str">
            <v>张宽</v>
          </cell>
          <cell r="J1069" t="str">
            <v>网签</v>
          </cell>
        </row>
        <row r="1069">
          <cell r="N1069">
            <v>99.93</v>
          </cell>
          <cell r="O1069">
            <v>76.51</v>
          </cell>
          <cell r="P1069">
            <v>99.98</v>
          </cell>
          <cell r="Q1069">
            <v>99.93</v>
          </cell>
          <cell r="R1069">
            <v>76.3</v>
          </cell>
          <cell r="S1069">
            <v>13154.1343230797</v>
          </cell>
          <cell r="T1069">
            <v>13161</v>
          </cell>
          <cell r="U1069">
            <v>1315150</v>
          </cell>
        </row>
        <row r="1070">
          <cell r="C1070" t="str">
            <v>三亚海月花园【138亩项目】-一期-7号楼-B-1104</v>
          </cell>
          <cell r="D1070" t="str">
            <v>7号楼</v>
          </cell>
          <cell r="E1070" t="str">
            <v>B</v>
          </cell>
          <cell r="F1070">
            <v>1104</v>
          </cell>
          <cell r="G1070" t="str">
            <v>7号楼B1104</v>
          </cell>
          <cell r="H1070" t="str">
            <v>八亿科技有限公司</v>
          </cell>
          <cell r="I1070" t="str">
            <v>张宽</v>
          </cell>
          <cell r="J1070" t="str">
            <v>网签</v>
          </cell>
        </row>
        <row r="1070">
          <cell r="N1070">
            <v>99.93</v>
          </cell>
          <cell r="O1070">
            <v>76.51</v>
          </cell>
          <cell r="P1070">
            <v>99.98</v>
          </cell>
          <cell r="Q1070">
            <v>99.93</v>
          </cell>
          <cell r="R1070">
            <v>76.3</v>
          </cell>
          <cell r="S1070">
            <v>13154.1343230797</v>
          </cell>
          <cell r="T1070">
            <v>13161</v>
          </cell>
          <cell r="U1070">
            <v>1315150</v>
          </cell>
        </row>
        <row r="1071">
          <cell r="C1071" t="str">
            <v>三亚海月花园【138亩项目】-一期-7号楼-B-1004</v>
          </cell>
          <cell r="D1071" t="str">
            <v>7号楼</v>
          </cell>
          <cell r="E1071" t="str">
            <v>B</v>
          </cell>
          <cell r="F1071">
            <v>1004</v>
          </cell>
          <cell r="G1071" t="str">
            <v>7号楼B1004</v>
          </cell>
          <cell r="H1071" t="str">
            <v>八亿科技有限公司</v>
          </cell>
          <cell r="I1071" t="str">
            <v>张宽</v>
          </cell>
          <cell r="J1071" t="str">
            <v>网签</v>
          </cell>
        </row>
        <row r="1071">
          <cell r="N1071">
            <v>99.93</v>
          </cell>
          <cell r="O1071">
            <v>76.51</v>
          </cell>
          <cell r="P1071">
            <v>99.98</v>
          </cell>
          <cell r="Q1071">
            <v>99.93</v>
          </cell>
          <cell r="R1071">
            <v>76.3</v>
          </cell>
          <cell r="S1071">
            <v>13154.1343230797</v>
          </cell>
          <cell r="T1071">
            <v>13161</v>
          </cell>
          <cell r="U1071">
            <v>1315150</v>
          </cell>
        </row>
        <row r="1072">
          <cell r="C1072" t="str">
            <v>三亚海月花园【138亩项目】-一期-7号楼-B-904</v>
          </cell>
          <cell r="D1072" t="str">
            <v>7号楼</v>
          </cell>
          <cell r="E1072" t="str">
            <v>B</v>
          </cell>
          <cell r="F1072">
            <v>904</v>
          </cell>
          <cell r="G1072" t="str">
            <v>7号楼B904</v>
          </cell>
          <cell r="H1072" t="str">
            <v>八亿科技有限公司</v>
          </cell>
          <cell r="I1072" t="str">
            <v>张宽</v>
          </cell>
          <cell r="J1072" t="str">
            <v>网签</v>
          </cell>
        </row>
        <row r="1072">
          <cell r="N1072">
            <v>99.93</v>
          </cell>
          <cell r="O1072">
            <v>76.51</v>
          </cell>
          <cell r="P1072">
            <v>99.98</v>
          </cell>
          <cell r="Q1072">
            <v>99.93</v>
          </cell>
          <cell r="R1072">
            <v>76.3</v>
          </cell>
          <cell r="S1072">
            <v>13104.1343230797</v>
          </cell>
          <cell r="T1072">
            <v>13111</v>
          </cell>
          <cell r="U1072">
            <v>1310151</v>
          </cell>
        </row>
        <row r="1073">
          <cell r="C1073" t="str">
            <v>三亚海月花园【138亩项目】-一期-7号楼-B-804</v>
          </cell>
          <cell r="D1073" t="str">
            <v>7号楼</v>
          </cell>
          <cell r="E1073" t="str">
            <v>B</v>
          </cell>
          <cell r="F1073">
            <v>804</v>
          </cell>
          <cell r="G1073" t="str">
            <v>7号楼B804</v>
          </cell>
          <cell r="H1073" t="str">
            <v>八亿科技有限公司</v>
          </cell>
          <cell r="I1073" t="str">
            <v>张宽</v>
          </cell>
          <cell r="J1073" t="str">
            <v>网签</v>
          </cell>
        </row>
        <row r="1073">
          <cell r="N1073">
            <v>99.93</v>
          </cell>
          <cell r="O1073">
            <v>76.51</v>
          </cell>
          <cell r="P1073">
            <v>99.98</v>
          </cell>
          <cell r="Q1073">
            <v>99.93</v>
          </cell>
          <cell r="R1073">
            <v>76.3</v>
          </cell>
          <cell r="S1073">
            <v>13104.1343230797</v>
          </cell>
          <cell r="T1073">
            <v>13111</v>
          </cell>
          <cell r="U1073">
            <v>1310151</v>
          </cell>
        </row>
        <row r="1074">
          <cell r="C1074" t="str">
            <v>三亚海月花园【138亩项目】-一期-7号楼-B-704</v>
          </cell>
          <cell r="D1074" t="str">
            <v>7号楼</v>
          </cell>
          <cell r="E1074" t="str">
            <v>B</v>
          </cell>
          <cell r="F1074">
            <v>704</v>
          </cell>
          <cell r="G1074" t="str">
            <v>7号楼B704</v>
          </cell>
          <cell r="H1074" t="str">
            <v>八亿科技有限公司</v>
          </cell>
          <cell r="I1074" t="str">
            <v>张宽</v>
          </cell>
          <cell r="J1074" t="str">
            <v>网签</v>
          </cell>
        </row>
        <row r="1074">
          <cell r="N1074">
            <v>99.93</v>
          </cell>
          <cell r="O1074">
            <v>76.51</v>
          </cell>
          <cell r="P1074">
            <v>99.98</v>
          </cell>
          <cell r="Q1074">
            <v>99.93</v>
          </cell>
          <cell r="R1074">
            <v>76.3</v>
          </cell>
          <cell r="S1074">
            <v>13104.1343230797</v>
          </cell>
          <cell r="T1074">
            <v>13111</v>
          </cell>
          <cell r="U1074">
            <v>1310151</v>
          </cell>
        </row>
        <row r="1075">
          <cell r="C1075" t="str">
            <v>三亚海月花园【138亩项目】-一期-7号楼-B-604</v>
          </cell>
          <cell r="D1075" t="str">
            <v>7号楼</v>
          </cell>
          <cell r="E1075" t="str">
            <v>B</v>
          </cell>
          <cell r="F1075">
            <v>604</v>
          </cell>
          <cell r="G1075" t="str">
            <v>7号楼B604</v>
          </cell>
          <cell r="H1075" t="str">
            <v>八亿科技有限公司</v>
          </cell>
          <cell r="I1075" t="str">
            <v>张宽</v>
          </cell>
          <cell r="J1075" t="str">
            <v>网签</v>
          </cell>
        </row>
        <row r="1075">
          <cell r="N1075">
            <v>99.93</v>
          </cell>
          <cell r="O1075">
            <v>76.51</v>
          </cell>
          <cell r="P1075">
            <v>99.98</v>
          </cell>
          <cell r="Q1075">
            <v>99.93</v>
          </cell>
          <cell r="R1075">
            <v>76.3</v>
          </cell>
          <cell r="S1075">
            <v>13104.1343230797</v>
          </cell>
          <cell r="T1075">
            <v>13111</v>
          </cell>
          <cell r="U1075">
            <v>1310151</v>
          </cell>
        </row>
        <row r="1076">
          <cell r="C1076" t="str">
            <v>三亚海月花园【138亩项目】-一期-7号楼-B-504</v>
          </cell>
          <cell r="D1076" t="str">
            <v>7号楼</v>
          </cell>
          <cell r="E1076" t="str">
            <v>B</v>
          </cell>
          <cell r="F1076">
            <v>504</v>
          </cell>
          <cell r="G1076" t="str">
            <v>7号楼B504</v>
          </cell>
          <cell r="H1076" t="str">
            <v>八亿科技有限公司</v>
          </cell>
          <cell r="I1076" t="str">
            <v>张宽</v>
          </cell>
          <cell r="J1076" t="str">
            <v>网签</v>
          </cell>
        </row>
        <row r="1076">
          <cell r="N1076">
            <v>99.93</v>
          </cell>
          <cell r="O1076">
            <v>76.51</v>
          </cell>
          <cell r="P1076">
            <v>99.98</v>
          </cell>
          <cell r="Q1076">
            <v>99.93</v>
          </cell>
          <cell r="R1076">
            <v>76.3</v>
          </cell>
          <cell r="S1076">
            <v>13004.1343230797</v>
          </cell>
          <cell r="T1076">
            <v>13011</v>
          </cell>
          <cell r="U1076">
            <v>1300153</v>
          </cell>
        </row>
        <row r="1077">
          <cell r="C1077" t="str">
            <v>三亚海月花园【138亩项目】-一期-7号楼-B-404</v>
          </cell>
          <cell r="D1077" t="str">
            <v>7号楼</v>
          </cell>
          <cell r="E1077" t="str">
            <v>B</v>
          </cell>
          <cell r="F1077">
            <v>404</v>
          </cell>
          <cell r="G1077" t="str">
            <v>7号楼B404</v>
          </cell>
          <cell r="H1077" t="str">
            <v>海南越洋咨询服务有限公司</v>
          </cell>
          <cell r="I1077" t="str">
            <v>张宽</v>
          </cell>
          <cell r="J1077" t="str">
            <v>网签</v>
          </cell>
        </row>
        <row r="1077">
          <cell r="N1077">
            <v>99.93</v>
          </cell>
          <cell r="O1077">
            <v>76.51</v>
          </cell>
          <cell r="P1077">
            <v>99.98</v>
          </cell>
          <cell r="Q1077">
            <v>99.93</v>
          </cell>
          <cell r="R1077">
            <v>76.3</v>
          </cell>
          <cell r="S1077">
            <v>13004.1343230797</v>
          </cell>
          <cell r="T1077">
            <v>13011</v>
          </cell>
          <cell r="U1077">
            <v>1300153</v>
          </cell>
        </row>
        <row r="1078">
          <cell r="C1078" t="str">
            <v>三亚海月花园【138亩项目】-一期-7号楼-B-304</v>
          </cell>
          <cell r="D1078" t="str">
            <v>7号楼</v>
          </cell>
          <cell r="E1078" t="str">
            <v>B</v>
          </cell>
          <cell r="F1078">
            <v>304</v>
          </cell>
          <cell r="G1078" t="str">
            <v>7号楼B304</v>
          </cell>
          <cell r="H1078" t="str">
            <v>顾爽</v>
          </cell>
          <cell r="I1078" t="str">
            <v>林美琪</v>
          </cell>
          <cell r="J1078" t="str">
            <v>网签</v>
          </cell>
          <cell r="K1078" t="str">
            <v>组合贷变更公积金</v>
          </cell>
        </row>
        <row r="1078">
          <cell r="N1078">
            <v>99.93</v>
          </cell>
          <cell r="O1078">
            <v>76.51</v>
          </cell>
          <cell r="P1078">
            <v>99.98</v>
          </cell>
          <cell r="Q1078">
            <v>99.93</v>
          </cell>
          <cell r="R1078">
            <v>76.3</v>
          </cell>
          <cell r="S1078">
            <v>13004.1343230797</v>
          </cell>
          <cell r="T1078">
            <v>13011</v>
          </cell>
          <cell r="U1078">
            <v>1300153</v>
          </cell>
        </row>
        <row r="1079">
          <cell r="C1079" t="str">
            <v>三亚海月花园【138亩项目】-一期-7号楼-B-204</v>
          </cell>
          <cell r="D1079" t="str">
            <v>7号楼</v>
          </cell>
          <cell r="E1079" t="str">
            <v>B</v>
          </cell>
          <cell r="F1079">
            <v>204</v>
          </cell>
          <cell r="G1079" t="str">
            <v>7号楼B204</v>
          </cell>
          <cell r="H1079" t="str">
            <v>孙凯</v>
          </cell>
          <cell r="I1079" t="str">
            <v>黄二林</v>
          </cell>
          <cell r="J1079" t="str">
            <v>网签</v>
          </cell>
        </row>
        <row r="1079">
          <cell r="N1079">
            <v>99.93</v>
          </cell>
          <cell r="O1079">
            <v>76.51</v>
          </cell>
          <cell r="P1079">
            <v>99.98</v>
          </cell>
          <cell r="Q1079">
            <v>99.93</v>
          </cell>
          <cell r="R1079">
            <v>76.3</v>
          </cell>
          <cell r="S1079">
            <v>13004.1343230797</v>
          </cell>
          <cell r="T1079">
            <v>13011</v>
          </cell>
          <cell r="U1079">
            <v>1300153</v>
          </cell>
        </row>
        <row r="1080">
          <cell r="C1080" t="str">
            <v>三亚海月花园【138亩项目】-一期-7号楼-B-104</v>
          </cell>
          <cell r="D1080" t="str">
            <v>7号楼</v>
          </cell>
          <cell r="E1080" t="str">
            <v>B</v>
          </cell>
          <cell r="F1080">
            <v>104</v>
          </cell>
          <cell r="G1080" t="str">
            <v>7号楼B104</v>
          </cell>
          <cell r="H1080" t="str">
            <v>曾春艳</v>
          </cell>
          <cell r="I1080" t="str">
            <v>徐迎</v>
          </cell>
          <cell r="J1080" t="str">
            <v>草签</v>
          </cell>
        </row>
        <row r="1080">
          <cell r="N1080">
            <v>97.34</v>
          </cell>
          <cell r="O1080">
            <v>74.49</v>
          </cell>
          <cell r="P1080">
            <v>97.34</v>
          </cell>
          <cell r="Q1080">
            <v>97.34</v>
          </cell>
          <cell r="R1080">
            <v>74.32</v>
          </cell>
          <cell r="S1080">
            <v>12604.1343230797</v>
          </cell>
          <cell r="T1080">
            <v>10083</v>
          </cell>
          <cell r="U1080">
            <v>981509</v>
          </cell>
        </row>
        <row r="1081">
          <cell r="C1081" t="str">
            <v>三亚海月花园【138亩项目】-一期-8号楼-1601</v>
          </cell>
          <cell r="D1081" t="str">
            <v>8号楼</v>
          </cell>
          <cell r="E1081" t="str">
            <v>/</v>
          </cell>
          <cell r="F1081" t="str">
            <v>1601</v>
          </cell>
          <cell r="G1081" t="str">
            <v>8号楼/1601</v>
          </cell>
          <cell r="H1081" t="str">
            <v>三亚科城置业有限公司</v>
          </cell>
          <cell r="I1081" t="str">
            <v>赵云娜</v>
          </cell>
          <cell r="J1081" t="str">
            <v>草签</v>
          </cell>
        </row>
        <row r="1081">
          <cell r="N1081">
            <v>198.23</v>
          </cell>
          <cell r="O1081">
            <v>166.52</v>
          </cell>
          <cell r="P1081">
            <v>197.88</v>
          </cell>
          <cell r="Q1081">
            <v>198.23</v>
          </cell>
          <cell r="R1081">
            <v>166.52</v>
          </cell>
          <cell r="S1081">
            <v>12800</v>
          </cell>
          <cell r="T1081">
            <v>12777</v>
          </cell>
          <cell r="U1081">
            <v>2532864</v>
          </cell>
        </row>
        <row r="1082">
          <cell r="C1082" t="str">
            <v>三亚海月花园【138亩项目】-一期-8号楼-1501</v>
          </cell>
          <cell r="D1082" t="str">
            <v>8号楼</v>
          </cell>
          <cell r="E1082" t="str">
            <v>/</v>
          </cell>
          <cell r="F1082" t="str">
            <v>1501</v>
          </cell>
          <cell r="G1082" t="str">
            <v>8号楼/1501</v>
          </cell>
          <cell r="H1082" t="str">
            <v>三亚科城置业有限公司</v>
          </cell>
          <cell r="I1082" t="str">
            <v>赵云娜</v>
          </cell>
          <cell r="J1082" t="str">
            <v>草签</v>
          </cell>
        </row>
        <row r="1082">
          <cell r="N1082">
            <v>141.09</v>
          </cell>
          <cell r="O1082">
            <v>118.75</v>
          </cell>
          <cell r="P1082">
            <v>141.11</v>
          </cell>
          <cell r="Q1082">
            <v>141.09</v>
          </cell>
          <cell r="R1082">
            <v>118.52</v>
          </cell>
          <cell r="S1082">
            <v>12800</v>
          </cell>
          <cell r="T1082">
            <v>12802</v>
          </cell>
          <cell r="U1082">
            <v>1806208</v>
          </cell>
        </row>
        <row r="1083">
          <cell r="C1083" t="str">
            <v>三亚海月花园【138亩项目】-一期-8号楼-1401</v>
          </cell>
          <cell r="D1083" t="str">
            <v>8号楼</v>
          </cell>
          <cell r="E1083" t="str">
            <v>/</v>
          </cell>
          <cell r="F1083" t="str">
            <v>1401</v>
          </cell>
          <cell r="G1083" t="str">
            <v>8号楼/1401</v>
          </cell>
          <cell r="H1083" t="str">
            <v>三亚科城置业有限公司</v>
          </cell>
          <cell r="I1083" t="str">
            <v>赵云娜</v>
          </cell>
          <cell r="J1083" t="str">
            <v>草签</v>
          </cell>
        </row>
        <row r="1083">
          <cell r="N1083">
            <v>141.09</v>
          </cell>
          <cell r="O1083">
            <v>118.75</v>
          </cell>
          <cell r="P1083">
            <v>141.11</v>
          </cell>
          <cell r="Q1083">
            <v>141.09</v>
          </cell>
          <cell r="R1083">
            <v>118.52</v>
          </cell>
          <cell r="S1083">
            <v>12800</v>
          </cell>
          <cell r="T1083">
            <v>12802</v>
          </cell>
          <cell r="U1083">
            <v>1806208</v>
          </cell>
        </row>
        <row r="1084">
          <cell r="C1084" t="str">
            <v>三亚海月花园【138亩项目】-一期-8号楼-1301</v>
          </cell>
          <cell r="D1084" t="str">
            <v>8号楼</v>
          </cell>
          <cell r="E1084" t="str">
            <v>/</v>
          </cell>
          <cell r="F1084" t="str">
            <v>1301</v>
          </cell>
          <cell r="G1084" t="str">
            <v>8号楼/1301</v>
          </cell>
          <cell r="H1084" t="str">
            <v>三亚科城置业有限公司</v>
          </cell>
          <cell r="I1084" t="str">
            <v>赵云娜</v>
          </cell>
          <cell r="J1084" t="str">
            <v>草签</v>
          </cell>
        </row>
        <row r="1084">
          <cell r="N1084">
            <v>141.09</v>
          </cell>
          <cell r="O1084">
            <v>118.75</v>
          </cell>
          <cell r="P1084">
            <v>141.11</v>
          </cell>
          <cell r="Q1084">
            <v>141.09</v>
          </cell>
          <cell r="R1084">
            <v>118.52</v>
          </cell>
          <cell r="S1084">
            <v>12800</v>
          </cell>
          <cell r="T1084">
            <v>12802</v>
          </cell>
          <cell r="U1084">
            <v>1806208</v>
          </cell>
        </row>
        <row r="1085">
          <cell r="C1085" t="str">
            <v>三亚海月花园【138亩项目】-一期-8号楼-1201</v>
          </cell>
          <cell r="D1085" t="str">
            <v>8号楼</v>
          </cell>
          <cell r="E1085" t="str">
            <v>/</v>
          </cell>
          <cell r="F1085" t="str">
            <v>1201</v>
          </cell>
          <cell r="G1085" t="str">
            <v>8号楼/1201</v>
          </cell>
          <cell r="H1085" t="str">
            <v>三亚科城置业有限公司</v>
          </cell>
          <cell r="I1085" t="str">
            <v>赵云娜</v>
          </cell>
          <cell r="J1085" t="str">
            <v>草签</v>
          </cell>
        </row>
        <row r="1085">
          <cell r="N1085">
            <v>141.09</v>
          </cell>
          <cell r="O1085">
            <v>118.75</v>
          </cell>
          <cell r="P1085">
            <v>141.11</v>
          </cell>
          <cell r="Q1085">
            <v>141.09</v>
          </cell>
          <cell r="R1085">
            <v>118.52</v>
          </cell>
          <cell r="S1085">
            <v>12800</v>
          </cell>
          <cell r="T1085">
            <v>12802</v>
          </cell>
          <cell r="U1085">
            <v>1806208</v>
          </cell>
        </row>
        <row r="1086">
          <cell r="C1086" t="str">
            <v>三亚海月花园【138亩项目】-一期-8号楼-1101</v>
          </cell>
          <cell r="D1086" t="str">
            <v>8号楼</v>
          </cell>
          <cell r="E1086" t="str">
            <v>/</v>
          </cell>
          <cell r="F1086" t="str">
            <v>1101</v>
          </cell>
          <cell r="G1086" t="str">
            <v>8号楼/1101</v>
          </cell>
          <cell r="H1086" t="str">
            <v>三亚科城置业有限公司</v>
          </cell>
          <cell r="I1086" t="str">
            <v>赵云娜</v>
          </cell>
          <cell r="J1086" t="str">
            <v>草签</v>
          </cell>
        </row>
        <row r="1086">
          <cell r="N1086">
            <v>141.09</v>
          </cell>
          <cell r="O1086">
            <v>118.75</v>
          </cell>
          <cell r="P1086">
            <v>141.11</v>
          </cell>
          <cell r="Q1086">
            <v>141.09</v>
          </cell>
          <cell r="R1086">
            <v>118.52</v>
          </cell>
          <cell r="S1086">
            <v>12800</v>
          </cell>
          <cell r="T1086">
            <v>12802</v>
          </cell>
          <cell r="U1086">
            <v>1806208</v>
          </cell>
        </row>
        <row r="1087">
          <cell r="C1087" t="str">
            <v>三亚海月花园【138亩项目】-一期-8号楼-1001</v>
          </cell>
          <cell r="D1087" t="str">
            <v>8号楼</v>
          </cell>
          <cell r="E1087" t="str">
            <v>/</v>
          </cell>
          <cell r="F1087" t="str">
            <v>1001</v>
          </cell>
          <cell r="G1087" t="str">
            <v>8号楼/1001</v>
          </cell>
          <cell r="H1087" t="str">
            <v>三亚科城置业有限公司</v>
          </cell>
          <cell r="I1087" t="str">
            <v>赵云娜</v>
          </cell>
          <cell r="J1087" t="str">
            <v>草签</v>
          </cell>
        </row>
        <row r="1087">
          <cell r="N1087">
            <v>141.09</v>
          </cell>
          <cell r="O1087">
            <v>118.75</v>
          </cell>
          <cell r="P1087">
            <v>141.11</v>
          </cell>
          <cell r="Q1087">
            <v>141.09</v>
          </cell>
          <cell r="R1087">
            <v>118.52</v>
          </cell>
          <cell r="S1087">
            <v>12800</v>
          </cell>
          <cell r="T1087">
            <v>12802</v>
          </cell>
          <cell r="U1087">
            <v>1806208</v>
          </cell>
        </row>
        <row r="1088">
          <cell r="C1088" t="str">
            <v>三亚海月花园【138亩项目】-一期-8号楼-901</v>
          </cell>
          <cell r="D1088" t="str">
            <v>8号楼</v>
          </cell>
          <cell r="E1088" t="str">
            <v>/</v>
          </cell>
          <cell r="F1088" t="str">
            <v>901</v>
          </cell>
          <cell r="G1088" t="str">
            <v>8号楼/901</v>
          </cell>
          <cell r="H1088" t="str">
            <v>三亚科城置业有限公司</v>
          </cell>
          <cell r="I1088" t="str">
            <v>赵云娜</v>
          </cell>
          <cell r="J1088" t="str">
            <v>草签</v>
          </cell>
        </row>
        <row r="1088">
          <cell r="N1088">
            <v>141.09</v>
          </cell>
          <cell r="O1088">
            <v>118.75</v>
          </cell>
          <cell r="P1088">
            <v>141.11</v>
          </cell>
          <cell r="Q1088">
            <v>141.09</v>
          </cell>
          <cell r="R1088">
            <v>118.52</v>
          </cell>
          <cell r="S1088">
            <v>12800</v>
          </cell>
          <cell r="T1088">
            <v>12802</v>
          </cell>
          <cell r="U1088">
            <v>1806208</v>
          </cell>
        </row>
        <row r="1089">
          <cell r="C1089" t="str">
            <v>三亚海月花园【138亩项目】-一期-8号楼-801</v>
          </cell>
          <cell r="D1089" t="str">
            <v>8号楼</v>
          </cell>
          <cell r="E1089" t="str">
            <v>/</v>
          </cell>
          <cell r="F1089" t="str">
            <v>801</v>
          </cell>
          <cell r="G1089" t="str">
            <v>8号楼/801</v>
          </cell>
          <cell r="H1089" t="str">
            <v>三亚科城置业有限公司</v>
          </cell>
          <cell r="I1089" t="str">
            <v>赵云娜</v>
          </cell>
          <cell r="J1089" t="str">
            <v>草签</v>
          </cell>
        </row>
        <row r="1089">
          <cell r="N1089">
            <v>141.09</v>
          </cell>
          <cell r="O1089">
            <v>118.75</v>
          </cell>
          <cell r="P1089">
            <v>141.11</v>
          </cell>
          <cell r="Q1089">
            <v>141.09</v>
          </cell>
          <cell r="R1089">
            <v>118.52</v>
          </cell>
          <cell r="S1089">
            <v>12800</v>
          </cell>
          <cell r="T1089">
            <v>12802</v>
          </cell>
          <cell r="U1089">
            <v>1806208</v>
          </cell>
        </row>
        <row r="1090">
          <cell r="C1090" t="str">
            <v>三亚海月花园【138亩项目】-一期-8号楼-701</v>
          </cell>
          <cell r="D1090" t="str">
            <v>8号楼</v>
          </cell>
          <cell r="E1090" t="str">
            <v>/</v>
          </cell>
          <cell r="F1090" t="str">
            <v>701</v>
          </cell>
          <cell r="G1090" t="str">
            <v>8号楼/701</v>
          </cell>
          <cell r="H1090" t="str">
            <v>三亚科城置业有限公司</v>
          </cell>
          <cell r="I1090" t="str">
            <v>赵云娜</v>
          </cell>
          <cell r="J1090" t="str">
            <v>草签</v>
          </cell>
        </row>
        <row r="1090">
          <cell r="N1090">
            <v>141.09</v>
          </cell>
          <cell r="O1090">
            <v>118.75</v>
          </cell>
          <cell r="P1090">
            <v>141.11</v>
          </cell>
          <cell r="Q1090">
            <v>141.09</v>
          </cell>
          <cell r="R1090">
            <v>118.52</v>
          </cell>
          <cell r="S1090">
            <v>12800</v>
          </cell>
          <cell r="T1090">
            <v>12802</v>
          </cell>
          <cell r="U1090">
            <v>1806208</v>
          </cell>
        </row>
        <row r="1091">
          <cell r="C1091" t="str">
            <v>三亚海月花园【138亩项目】-一期-8号楼-601</v>
          </cell>
          <cell r="D1091" t="str">
            <v>8号楼</v>
          </cell>
          <cell r="E1091" t="str">
            <v>/</v>
          </cell>
          <cell r="F1091" t="str">
            <v>601</v>
          </cell>
          <cell r="G1091" t="str">
            <v>8号楼/601</v>
          </cell>
          <cell r="H1091" t="str">
            <v>三亚科城置业有限公司</v>
          </cell>
          <cell r="I1091" t="str">
            <v>赵云娜</v>
          </cell>
          <cell r="J1091" t="str">
            <v>草签</v>
          </cell>
        </row>
        <row r="1091">
          <cell r="N1091">
            <v>141.09</v>
          </cell>
          <cell r="O1091">
            <v>118.75</v>
          </cell>
          <cell r="P1091">
            <v>141.11</v>
          </cell>
          <cell r="Q1091">
            <v>141.09</v>
          </cell>
          <cell r="R1091">
            <v>118.52</v>
          </cell>
          <cell r="S1091">
            <v>12800</v>
          </cell>
          <cell r="T1091">
            <v>12802</v>
          </cell>
          <cell r="U1091">
            <v>1806208</v>
          </cell>
        </row>
        <row r="1092">
          <cell r="C1092" t="str">
            <v>三亚海月花园【138亩项目】-一期-8号楼-501</v>
          </cell>
          <cell r="D1092" t="str">
            <v>8号楼</v>
          </cell>
          <cell r="E1092" t="str">
            <v>/</v>
          </cell>
          <cell r="F1092" t="str">
            <v>501</v>
          </cell>
          <cell r="G1092" t="str">
            <v>8号楼/501</v>
          </cell>
          <cell r="H1092" t="str">
            <v>三亚科城置业有限公司</v>
          </cell>
          <cell r="I1092" t="str">
            <v>赵云娜</v>
          </cell>
          <cell r="J1092" t="str">
            <v>草签</v>
          </cell>
        </row>
        <row r="1092">
          <cell r="N1092">
            <v>141.09</v>
          </cell>
          <cell r="O1092">
            <v>118.75</v>
          </cell>
          <cell r="P1092">
            <v>141.11</v>
          </cell>
          <cell r="Q1092">
            <v>141.09</v>
          </cell>
          <cell r="R1092">
            <v>118.52</v>
          </cell>
          <cell r="S1092">
            <v>12800</v>
          </cell>
          <cell r="T1092">
            <v>12802</v>
          </cell>
          <cell r="U1092">
            <v>1806208</v>
          </cell>
        </row>
        <row r="1093">
          <cell r="C1093" t="str">
            <v>三亚海月花园【138亩项目】-一期-8号楼-401</v>
          </cell>
          <cell r="D1093" t="str">
            <v>8号楼</v>
          </cell>
          <cell r="E1093" t="str">
            <v>/</v>
          </cell>
          <cell r="F1093" t="str">
            <v>401</v>
          </cell>
          <cell r="G1093" t="str">
            <v>8号楼/401</v>
          </cell>
          <cell r="H1093" t="str">
            <v>三亚科城置业有限公司</v>
          </cell>
          <cell r="I1093" t="str">
            <v>赵云娜</v>
          </cell>
          <cell r="J1093" t="str">
            <v>草签</v>
          </cell>
        </row>
        <row r="1093">
          <cell r="N1093">
            <v>141.09</v>
          </cell>
          <cell r="O1093">
            <v>118.75</v>
          </cell>
          <cell r="P1093">
            <v>141.11</v>
          </cell>
          <cell r="Q1093">
            <v>141.09</v>
          </cell>
          <cell r="R1093">
            <v>118.52</v>
          </cell>
          <cell r="S1093">
            <v>12800</v>
          </cell>
          <cell r="T1093">
            <v>12802</v>
          </cell>
          <cell r="U1093">
            <v>1806208</v>
          </cell>
        </row>
        <row r="1094">
          <cell r="C1094" t="str">
            <v>三亚海月花园【138亩项目】-一期-8号楼-301</v>
          </cell>
          <cell r="D1094" t="str">
            <v>8号楼</v>
          </cell>
          <cell r="E1094" t="str">
            <v>/</v>
          </cell>
          <cell r="F1094" t="str">
            <v>301</v>
          </cell>
          <cell r="G1094" t="str">
            <v>8号楼/301</v>
          </cell>
          <cell r="H1094" t="str">
            <v>三亚科城置业有限公司</v>
          </cell>
          <cell r="I1094" t="str">
            <v>赵云娜</v>
          </cell>
          <cell r="J1094" t="str">
            <v>草签</v>
          </cell>
        </row>
        <row r="1094">
          <cell r="N1094">
            <v>141.09</v>
          </cell>
          <cell r="O1094">
            <v>118.75</v>
          </cell>
          <cell r="P1094">
            <v>141.11</v>
          </cell>
          <cell r="Q1094">
            <v>141.09</v>
          </cell>
          <cell r="R1094">
            <v>118.52</v>
          </cell>
          <cell r="S1094">
            <v>12800</v>
          </cell>
          <cell r="T1094">
            <v>12802</v>
          </cell>
          <cell r="U1094">
            <v>1806208</v>
          </cell>
        </row>
        <row r="1095">
          <cell r="C1095" t="str">
            <v>三亚海月花园【138亩项目】-一期-8号楼-201</v>
          </cell>
          <cell r="D1095" t="str">
            <v>8号楼</v>
          </cell>
          <cell r="E1095" t="str">
            <v>/</v>
          </cell>
          <cell r="F1095" t="str">
            <v>201</v>
          </cell>
          <cell r="G1095" t="str">
            <v>8号楼/201</v>
          </cell>
          <cell r="H1095" t="str">
            <v>三亚科城置业有限公司</v>
          </cell>
          <cell r="I1095" t="str">
            <v>赵云娜</v>
          </cell>
          <cell r="J1095" t="str">
            <v>草签</v>
          </cell>
        </row>
        <row r="1095">
          <cell r="N1095">
            <v>141.09</v>
          </cell>
          <cell r="O1095">
            <v>118.75</v>
          </cell>
          <cell r="P1095">
            <v>141.11</v>
          </cell>
          <cell r="Q1095">
            <v>141.09</v>
          </cell>
          <cell r="R1095">
            <v>118.52</v>
          </cell>
          <cell r="S1095">
            <v>12800</v>
          </cell>
          <cell r="T1095">
            <v>12802</v>
          </cell>
          <cell r="U1095">
            <v>1806208</v>
          </cell>
        </row>
        <row r="1096">
          <cell r="C1096" t="str">
            <v>三亚海月花园【138亩项目】-一期-8号楼-101</v>
          </cell>
          <cell r="D1096" t="str">
            <v>8号楼</v>
          </cell>
          <cell r="E1096" t="str">
            <v>/</v>
          </cell>
          <cell r="F1096" t="str">
            <v>101</v>
          </cell>
          <cell r="G1096" t="str">
            <v>8号楼/101</v>
          </cell>
          <cell r="H1096" t="str">
            <v>三亚科城置业有限公司</v>
          </cell>
          <cell r="I1096" t="str">
            <v>赵云娜</v>
          </cell>
          <cell r="J1096" t="str">
            <v>草签</v>
          </cell>
        </row>
        <row r="1096">
          <cell r="N1096">
            <v>141.09</v>
          </cell>
          <cell r="O1096">
            <v>118.75</v>
          </cell>
          <cell r="P1096">
            <v>141.11</v>
          </cell>
          <cell r="Q1096">
            <v>141.09</v>
          </cell>
          <cell r="R1096">
            <v>118.52</v>
          </cell>
          <cell r="S1096">
            <v>12800</v>
          </cell>
          <cell r="T1096">
            <v>12802</v>
          </cell>
          <cell r="U1096">
            <v>1806208</v>
          </cell>
        </row>
        <row r="1097">
          <cell r="C1097" t="str">
            <v>三亚海月花园【138亩项目】-一期-8号楼-1502</v>
          </cell>
          <cell r="D1097" t="str">
            <v>8号楼</v>
          </cell>
          <cell r="E1097" t="str">
            <v>/</v>
          </cell>
          <cell r="F1097" t="str">
            <v>1502</v>
          </cell>
          <cell r="G1097" t="str">
            <v>8号楼/1502</v>
          </cell>
          <cell r="H1097" t="str">
            <v>三亚科城置业有限公司</v>
          </cell>
          <cell r="I1097" t="str">
            <v>赵云娜</v>
          </cell>
          <cell r="J1097" t="str">
            <v>草签</v>
          </cell>
        </row>
        <row r="1097">
          <cell r="N1097">
            <v>176.45</v>
          </cell>
          <cell r="O1097">
            <v>148.46</v>
          </cell>
          <cell r="P1097">
            <v>176.42</v>
          </cell>
          <cell r="Q1097">
            <v>176.45</v>
          </cell>
          <cell r="R1097">
            <v>148.22</v>
          </cell>
          <cell r="S1097">
            <v>12800</v>
          </cell>
          <cell r="T1097">
            <v>12798</v>
          </cell>
          <cell r="U1097">
            <v>2258176</v>
          </cell>
        </row>
        <row r="1098">
          <cell r="C1098" t="str">
            <v>三亚海月花园【138亩项目】-一期-8号楼-1402</v>
          </cell>
          <cell r="D1098" t="str">
            <v>8号楼</v>
          </cell>
          <cell r="E1098" t="str">
            <v>/</v>
          </cell>
          <cell r="F1098" t="str">
            <v>1402</v>
          </cell>
          <cell r="G1098" t="str">
            <v>8号楼/1402</v>
          </cell>
          <cell r="H1098" t="str">
            <v>三亚科城置业有限公司</v>
          </cell>
          <cell r="I1098" t="str">
            <v>赵云娜</v>
          </cell>
          <cell r="J1098" t="str">
            <v>草签</v>
          </cell>
        </row>
        <row r="1098">
          <cell r="N1098">
            <v>176.45</v>
          </cell>
          <cell r="O1098">
            <v>148.46</v>
          </cell>
          <cell r="P1098">
            <v>176.42</v>
          </cell>
          <cell r="Q1098">
            <v>176.45</v>
          </cell>
          <cell r="R1098">
            <v>148.22</v>
          </cell>
          <cell r="S1098">
            <v>12800</v>
          </cell>
          <cell r="T1098">
            <v>12798</v>
          </cell>
          <cell r="U1098">
            <v>2258176</v>
          </cell>
        </row>
        <row r="1099">
          <cell r="C1099" t="str">
            <v>三亚海月花园【138亩项目】-一期-8号楼-1302</v>
          </cell>
          <cell r="D1099" t="str">
            <v>8号楼</v>
          </cell>
          <cell r="E1099" t="str">
            <v>/</v>
          </cell>
          <cell r="F1099" t="str">
            <v>1302</v>
          </cell>
          <cell r="G1099" t="str">
            <v>8号楼/1302</v>
          </cell>
          <cell r="H1099" t="str">
            <v>三亚科城置业有限公司</v>
          </cell>
          <cell r="I1099" t="str">
            <v>赵云娜</v>
          </cell>
          <cell r="J1099" t="str">
            <v>草签</v>
          </cell>
        </row>
        <row r="1099">
          <cell r="N1099">
            <v>176.45</v>
          </cell>
          <cell r="O1099">
            <v>148.46</v>
          </cell>
          <cell r="P1099">
            <v>176.42</v>
          </cell>
          <cell r="Q1099">
            <v>176.45</v>
          </cell>
          <cell r="R1099">
            <v>148.22</v>
          </cell>
          <cell r="S1099">
            <v>12800</v>
          </cell>
          <cell r="T1099">
            <v>12798</v>
          </cell>
          <cell r="U1099">
            <v>2258176</v>
          </cell>
        </row>
        <row r="1100">
          <cell r="C1100" t="str">
            <v>三亚海月花园【138亩项目】-一期-8号楼-1202</v>
          </cell>
          <cell r="D1100" t="str">
            <v>8号楼</v>
          </cell>
          <cell r="E1100" t="str">
            <v>/</v>
          </cell>
          <cell r="F1100" t="str">
            <v>1202</v>
          </cell>
          <cell r="G1100" t="str">
            <v>8号楼/1202</v>
          </cell>
          <cell r="H1100" t="str">
            <v>三亚科城置业有限公司</v>
          </cell>
          <cell r="I1100" t="str">
            <v>赵云娜</v>
          </cell>
          <cell r="J1100" t="str">
            <v>草签</v>
          </cell>
        </row>
        <row r="1100">
          <cell r="N1100">
            <v>176.45</v>
          </cell>
          <cell r="O1100">
            <v>148.46</v>
          </cell>
          <cell r="P1100">
            <v>176.42</v>
          </cell>
          <cell r="Q1100">
            <v>176.45</v>
          </cell>
          <cell r="R1100">
            <v>148.22</v>
          </cell>
          <cell r="S1100">
            <v>12800</v>
          </cell>
          <cell r="T1100">
            <v>12798</v>
          </cell>
          <cell r="U1100">
            <v>2258176</v>
          </cell>
        </row>
        <row r="1101">
          <cell r="C1101" t="str">
            <v>三亚海月花园【138亩项目】-一期-8号楼-1102</v>
          </cell>
          <cell r="D1101" t="str">
            <v>8号楼</v>
          </cell>
          <cell r="E1101" t="str">
            <v>/</v>
          </cell>
          <cell r="F1101" t="str">
            <v>1102</v>
          </cell>
          <cell r="G1101" t="str">
            <v>8号楼/1102</v>
          </cell>
          <cell r="H1101" t="str">
            <v>三亚科城置业有限公司</v>
          </cell>
          <cell r="I1101" t="str">
            <v>赵云娜</v>
          </cell>
          <cell r="J1101" t="str">
            <v>草签</v>
          </cell>
        </row>
        <row r="1101">
          <cell r="N1101">
            <v>176.45</v>
          </cell>
          <cell r="O1101">
            <v>148.46</v>
          </cell>
          <cell r="P1101">
            <v>176.42</v>
          </cell>
          <cell r="Q1101">
            <v>176.45</v>
          </cell>
          <cell r="R1101">
            <v>148.22</v>
          </cell>
          <cell r="S1101">
            <v>12800</v>
          </cell>
          <cell r="T1101">
            <v>12798</v>
          </cell>
          <cell r="U1101">
            <v>2258176</v>
          </cell>
        </row>
        <row r="1102">
          <cell r="C1102" t="str">
            <v>三亚海月花园【138亩项目】-一期-8号楼-1002</v>
          </cell>
          <cell r="D1102" t="str">
            <v>8号楼</v>
          </cell>
          <cell r="E1102" t="str">
            <v>/</v>
          </cell>
          <cell r="F1102" t="str">
            <v>1002</v>
          </cell>
          <cell r="G1102" t="str">
            <v>8号楼/1002</v>
          </cell>
          <cell r="H1102" t="str">
            <v>三亚科城置业有限公司</v>
          </cell>
          <cell r="I1102" t="str">
            <v>赵云娜</v>
          </cell>
          <cell r="J1102" t="str">
            <v>草签</v>
          </cell>
        </row>
        <row r="1102">
          <cell r="N1102">
            <v>176.45</v>
          </cell>
          <cell r="O1102">
            <v>148.46</v>
          </cell>
          <cell r="P1102">
            <v>176.42</v>
          </cell>
          <cell r="Q1102">
            <v>176.45</v>
          </cell>
          <cell r="R1102">
            <v>148.22</v>
          </cell>
          <cell r="S1102">
            <v>12800</v>
          </cell>
          <cell r="T1102">
            <v>12798</v>
          </cell>
          <cell r="U1102">
            <v>2258176</v>
          </cell>
        </row>
        <row r="1103">
          <cell r="C1103" t="str">
            <v>三亚海月花园【138亩项目】-一期-8号楼-902</v>
          </cell>
          <cell r="D1103" t="str">
            <v>8号楼</v>
          </cell>
          <cell r="E1103" t="str">
            <v>/</v>
          </cell>
          <cell r="F1103" t="str">
            <v>902</v>
          </cell>
          <cell r="G1103" t="str">
            <v>8号楼/902</v>
          </cell>
          <cell r="H1103" t="str">
            <v>三亚科城置业有限公司</v>
          </cell>
          <cell r="I1103" t="str">
            <v>赵云娜</v>
          </cell>
          <cell r="J1103" t="str">
            <v>草签</v>
          </cell>
        </row>
        <row r="1103">
          <cell r="N1103">
            <v>176.45</v>
          </cell>
          <cell r="O1103">
            <v>148.46</v>
          </cell>
          <cell r="P1103">
            <v>176.42</v>
          </cell>
          <cell r="Q1103">
            <v>176.45</v>
          </cell>
          <cell r="R1103">
            <v>148.22</v>
          </cell>
          <cell r="S1103">
            <v>12800</v>
          </cell>
          <cell r="T1103">
            <v>12798</v>
          </cell>
          <cell r="U1103">
            <v>2258176</v>
          </cell>
        </row>
        <row r="1104">
          <cell r="C1104" t="str">
            <v>三亚海月花园【138亩项目】-一期-8号楼-802</v>
          </cell>
          <cell r="D1104" t="str">
            <v>8号楼</v>
          </cell>
          <cell r="E1104" t="str">
            <v>/</v>
          </cell>
          <cell r="F1104" t="str">
            <v>802</v>
          </cell>
          <cell r="G1104" t="str">
            <v>8号楼/802</v>
          </cell>
          <cell r="H1104" t="str">
            <v>三亚科城置业有限公司</v>
          </cell>
          <cell r="I1104" t="str">
            <v>王伟</v>
          </cell>
          <cell r="J1104" t="str">
            <v>草签</v>
          </cell>
        </row>
        <row r="1104">
          <cell r="N1104">
            <v>176.45</v>
          </cell>
          <cell r="O1104">
            <v>148.46</v>
          </cell>
          <cell r="P1104">
            <v>176.42</v>
          </cell>
          <cell r="Q1104">
            <v>176.45</v>
          </cell>
          <cell r="R1104">
            <v>148.22</v>
          </cell>
          <cell r="S1104">
            <v>12800</v>
          </cell>
          <cell r="T1104">
            <v>12798</v>
          </cell>
          <cell r="U1104">
            <v>2258176</v>
          </cell>
        </row>
        <row r="1105">
          <cell r="C1105" t="str">
            <v>三亚海月花园【138亩项目】-一期-8号楼-702</v>
          </cell>
          <cell r="D1105" t="str">
            <v>8号楼</v>
          </cell>
          <cell r="E1105" t="str">
            <v>/</v>
          </cell>
          <cell r="F1105" t="str">
            <v>702</v>
          </cell>
          <cell r="G1105" t="str">
            <v>8号楼/702</v>
          </cell>
          <cell r="H1105" t="str">
            <v>三亚科城置业有限公司</v>
          </cell>
          <cell r="I1105" t="str">
            <v>王伟</v>
          </cell>
          <cell r="J1105" t="str">
            <v>草签</v>
          </cell>
        </row>
        <row r="1105">
          <cell r="N1105">
            <v>176.45</v>
          </cell>
          <cell r="O1105">
            <v>148.46</v>
          </cell>
          <cell r="P1105">
            <v>176.42</v>
          </cell>
          <cell r="Q1105">
            <v>176.45</v>
          </cell>
          <cell r="R1105">
            <v>148.22</v>
          </cell>
          <cell r="S1105">
            <v>12800</v>
          </cell>
          <cell r="T1105">
            <v>12798</v>
          </cell>
          <cell r="U1105">
            <v>2258176</v>
          </cell>
        </row>
        <row r="1106">
          <cell r="C1106" t="str">
            <v>三亚海月花园【138亩项目】-一期-8号楼-602</v>
          </cell>
          <cell r="D1106" t="str">
            <v>8号楼</v>
          </cell>
          <cell r="E1106" t="str">
            <v>/</v>
          </cell>
          <cell r="F1106" t="str">
            <v>602</v>
          </cell>
          <cell r="G1106" t="str">
            <v>8号楼/602</v>
          </cell>
          <cell r="H1106" t="str">
            <v>三亚科城置业有限公司</v>
          </cell>
          <cell r="I1106" t="str">
            <v>王伟</v>
          </cell>
          <cell r="J1106" t="str">
            <v>草签</v>
          </cell>
        </row>
        <row r="1106">
          <cell r="N1106">
            <v>176.45</v>
          </cell>
          <cell r="O1106">
            <v>148.46</v>
          </cell>
          <cell r="P1106">
            <v>176.42</v>
          </cell>
          <cell r="Q1106">
            <v>176.45</v>
          </cell>
          <cell r="R1106">
            <v>148.22</v>
          </cell>
          <cell r="S1106">
            <v>12800</v>
          </cell>
          <cell r="T1106">
            <v>12798</v>
          </cell>
          <cell r="U1106">
            <v>2258176</v>
          </cell>
        </row>
        <row r="1107">
          <cell r="C1107" t="str">
            <v>三亚海月花园【138亩项目】-一期-8号楼-502</v>
          </cell>
          <cell r="D1107" t="str">
            <v>8号楼</v>
          </cell>
          <cell r="E1107" t="str">
            <v>/</v>
          </cell>
          <cell r="F1107" t="str">
            <v>502</v>
          </cell>
          <cell r="G1107" t="str">
            <v>8号楼/502</v>
          </cell>
          <cell r="H1107" t="str">
            <v>三亚科城置业有限公司</v>
          </cell>
          <cell r="I1107" t="str">
            <v>王伟</v>
          </cell>
          <cell r="J1107" t="str">
            <v>草签</v>
          </cell>
        </row>
        <row r="1107">
          <cell r="N1107">
            <v>176.45</v>
          </cell>
          <cell r="O1107">
            <v>148.46</v>
          </cell>
          <cell r="P1107">
            <v>176.42</v>
          </cell>
          <cell r="Q1107">
            <v>176.45</v>
          </cell>
          <cell r="R1107">
            <v>148.22</v>
          </cell>
          <cell r="S1107">
            <v>12800</v>
          </cell>
          <cell r="T1107">
            <v>12798</v>
          </cell>
          <cell r="U1107">
            <v>2258176</v>
          </cell>
        </row>
        <row r="1108">
          <cell r="C1108" t="str">
            <v>三亚海月花园【138亩项目】-一期-8号楼-402</v>
          </cell>
          <cell r="D1108" t="str">
            <v>8号楼</v>
          </cell>
          <cell r="E1108" t="str">
            <v>/</v>
          </cell>
          <cell r="F1108" t="str">
            <v>402</v>
          </cell>
          <cell r="G1108" t="str">
            <v>8号楼/402</v>
          </cell>
          <cell r="H1108" t="str">
            <v>三亚科城置业有限公司</v>
          </cell>
          <cell r="I1108" t="str">
            <v>王伟</v>
          </cell>
          <cell r="J1108" t="str">
            <v>草签</v>
          </cell>
        </row>
        <row r="1108">
          <cell r="N1108">
            <v>176.45</v>
          </cell>
          <cell r="O1108">
            <v>148.46</v>
          </cell>
          <cell r="P1108">
            <v>176.42</v>
          </cell>
          <cell r="Q1108">
            <v>176.45</v>
          </cell>
          <cell r="R1108">
            <v>148.22</v>
          </cell>
          <cell r="S1108">
            <v>12800</v>
          </cell>
          <cell r="T1108">
            <v>12798</v>
          </cell>
          <cell r="U1108">
            <v>2258176</v>
          </cell>
        </row>
        <row r="1109">
          <cell r="C1109" t="str">
            <v>三亚海月花园【138亩项目】-一期-8号楼-302</v>
          </cell>
          <cell r="D1109" t="str">
            <v>8号楼</v>
          </cell>
          <cell r="E1109" t="str">
            <v>/</v>
          </cell>
          <cell r="F1109" t="str">
            <v>302</v>
          </cell>
          <cell r="G1109" t="str">
            <v>8号楼/302</v>
          </cell>
          <cell r="H1109" t="str">
            <v>三亚科城置业有限公司</v>
          </cell>
          <cell r="I1109" t="str">
            <v>王伟</v>
          </cell>
          <cell r="J1109" t="str">
            <v>草签</v>
          </cell>
        </row>
        <row r="1109">
          <cell r="N1109">
            <v>176.45</v>
          </cell>
          <cell r="O1109">
            <v>148.46</v>
          </cell>
          <cell r="P1109">
            <v>176.42</v>
          </cell>
          <cell r="Q1109">
            <v>176.45</v>
          </cell>
          <cell r="R1109">
            <v>148.22</v>
          </cell>
          <cell r="S1109">
            <v>12800</v>
          </cell>
          <cell r="T1109">
            <v>12798</v>
          </cell>
          <cell r="U1109">
            <v>2258176</v>
          </cell>
        </row>
        <row r="1110">
          <cell r="C1110" t="str">
            <v>三亚海月花园【138亩项目】-一期-8号楼-202</v>
          </cell>
          <cell r="D1110" t="str">
            <v>8号楼</v>
          </cell>
          <cell r="E1110" t="str">
            <v>/</v>
          </cell>
          <cell r="F1110" t="str">
            <v>202</v>
          </cell>
          <cell r="G1110" t="str">
            <v>8号楼/202</v>
          </cell>
          <cell r="H1110" t="str">
            <v>三亚科城置业有限公司</v>
          </cell>
          <cell r="I1110" t="str">
            <v>王伟</v>
          </cell>
          <cell r="J1110" t="str">
            <v>草签</v>
          </cell>
        </row>
        <row r="1110">
          <cell r="N1110">
            <v>176.45</v>
          </cell>
          <cell r="O1110">
            <v>148.46</v>
          </cell>
          <cell r="P1110">
            <v>176.42</v>
          </cell>
          <cell r="Q1110">
            <v>176.45</v>
          </cell>
          <cell r="R1110">
            <v>148.22</v>
          </cell>
          <cell r="S1110">
            <v>12800</v>
          </cell>
          <cell r="T1110">
            <v>12798</v>
          </cell>
          <cell r="U1110">
            <v>2258176</v>
          </cell>
        </row>
        <row r="1111">
          <cell r="C1111" t="str">
            <v>三亚海月花园【138亩项目】-一期-8号楼-102</v>
          </cell>
          <cell r="D1111" t="str">
            <v>8号楼</v>
          </cell>
          <cell r="E1111" t="str">
            <v>/</v>
          </cell>
          <cell r="F1111" t="str">
            <v>102</v>
          </cell>
          <cell r="G1111" t="str">
            <v>8号楼/102</v>
          </cell>
          <cell r="H1111" t="str">
            <v>三亚科城置业有限公司</v>
          </cell>
          <cell r="I1111" t="str">
            <v>王伟</v>
          </cell>
          <cell r="J1111" t="str">
            <v>草签</v>
          </cell>
        </row>
        <row r="1111">
          <cell r="N1111">
            <v>176.45</v>
          </cell>
          <cell r="O1111">
            <v>148.46</v>
          </cell>
          <cell r="P1111">
            <v>176.42</v>
          </cell>
          <cell r="Q1111">
            <v>176.45</v>
          </cell>
          <cell r="R1111">
            <v>148.22</v>
          </cell>
          <cell r="S1111">
            <v>12800</v>
          </cell>
          <cell r="T1111">
            <v>12798</v>
          </cell>
          <cell r="U1111">
            <v>2258176</v>
          </cell>
        </row>
        <row r="1112">
          <cell r="C1112" t="str">
            <v>三亚海月花园【138亩项目】-一期-8号楼-1503</v>
          </cell>
          <cell r="D1112" t="str">
            <v>8号楼</v>
          </cell>
          <cell r="E1112" t="str">
            <v>/</v>
          </cell>
          <cell r="F1112" t="str">
            <v>1503</v>
          </cell>
          <cell r="G1112" t="str">
            <v>8号楼/1503</v>
          </cell>
          <cell r="H1112" t="str">
            <v>三亚科城置业有限公司</v>
          </cell>
          <cell r="I1112" t="str">
            <v>王伟</v>
          </cell>
          <cell r="J1112" t="str">
            <v>草签</v>
          </cell>
        </row>
        <row r="1112">
          <cell r="N1112">
            <v>141.09</v>
          </cell>
          <cell r="O1112">
            <v>118.75</v>
          </cell>
          <cell r="P1112">
            <v>141.11</v>
          </cell>
          <cell r="Q1112">
            <v>141.09</v>
          </cell>
          <cell r="R1112">
            <v>118.52</v>
          </cell>
          <cell r="S1112">
            <v>12800</v>
          </cell>
          <cell r="T1112">
            <v>12802</v>
          </cell>
          <cell r="U1112">
            <v>1806208</v>
          </cell>
        </row>
        <row r="1113">
          <cell r="C1113" t="str">
            <v>三亚海月花园【138亩项目】-一期-8号楼-1403</v>
          </cell>
          <cell r="D1113" t="str">
            <v>8号楼</v>
          </cell>
          <cell r="E1113" t="str">
            <v>/</v>
          </cell>
          <cell r="F1113" t="str">
            <v>1403</v>
          </cell>
          <cell r="G1113" t="str">
            <v>8号楼/1403</v>
          </cell>
          <cell r="H1113" t="str">
            <v>三亚科城置业有限公司</v>
          </cell>
          <cell r="I1113" t="str">
            <v>王伟</v>
          </cell>
          <cell r="J1113" t="str">
            <v>草签</v>
          </cell>
        </row>
        <row r="1113">
          <cell r="N1113">
            <v>141.09</v>
          </cell>
          <cell r="O1113">
            <v>118.75</v>
          </cell>
          <cell r="P1113">
            <v>141.11</v>
          </cell>
          <cell r="Q1113">
            <v>141.09</v>
          </cell>
          <cell r="R1113">
            <v>118.52</v>
          </cell>
          <cell r="S1113">
            <v>12800</v>
          </cell>
          <cell r="T1113">
            <v>12802</v>
          </cell>
          <cell r="U1113">
            <v>1806208</v>
          </cell>
        </row>
        <row r="1114">
          <cell r="C1114" t="str">
            <v>三亚海月花园【138亩项目】-一期-8号楼-1303</v>
          </cell>
          <cell r="D1114" t="str">
            <v>8号楼</v>
          </cell>
          <cell r="E1114" t="str">
            <v>/</v>
          </cell>
          <cell r="F1114" t="str">
            <v>1303</v>
          </cell>
          <cell r="G1114" t="str">
            <v>8号楼/1303</v>
          </cell>
          <cell r="H1114" t="str">
            <v>三亚科城置业有限公司</v>
          </cell>
          <cell r="I1114" t="str">
            <v>王伟</v>
          </cell>
          <cell r="J1114" t="str">
            <v>草签</v>
          </cell>
        </row>
        <row r="1114">
          <cell r="N1114">
            <v>141.09</v>
          </cell>
          <cell r="O1114">
            <v>118.75</v>
          </cell>
          <cell r="P1114">
            <v>141.11</v>
          </cell>
          <cell r="Q1114">
            <v>141.09</v>
          </cell>
          <cell r="R1114">
            <v>118.52</v>
          </cell>
          <cell r="S1114">
            <v>12800</v>
          </cell>
          <cell r="T1114">
            <v>12802</v>
          </cell>
          <cell r="U1114">
            <v>1806208</v>
          </cell>
        </row>
        <row r="1115">
          <cell r="C1115" t="str">
            <v>三亚海月花园【138亩项目】-一期-8号楼-1203</v>
          </cell>
          <cell r="D1115" t="str">
            <v>8号楼</v>
          </cell>
          <cell r="E1115" t="str">
            <v>/</v>
          </cell>
          <cell r="F1115" t="str">
            <v>1203</v>
          </cell>
          <cell r="G1115" t="str">
            <v>8号楼/1203</v>
          </cell>
          <cell r="H1115" t="str">
            <v>三亚科城置业有限公司</v>
          </cell>
          <cell r="I1115" t="str">
            <v>王伟</v>
          </cell>
          <cell r="J1115" t="str">
            <v>草签</v>
          </cell>
        </row>
        <row r="1115">
          <cell r="N1115">
            <v>141.09</v>
          </cell>
          <cell r="O1115">
            <v>118.75</v>
          </cell>
          <cell r="P1115">
            <v>141.11</v>
          </cell>
          <cell r="Q1115">
            <v>141.09</v>
          </cell>
          <cell r="R1115">
            <v>118.52</v>
          </cell>
          <cell r="S1115">
            <v>12800</v>
          </cell>
          <cell r="T1115">
            <v>12802</v>
          </cell>
          <cell r="U1115">
            <v>1806208</v>
          </cell>
        </row>
        <row r="1116">
          <cell r="C1116" t="str">
            <v>三亚海月花园【138亩项目】-一期-8号楼-1103</v>
          </cell>
          <cell r="D1116" t="str">
            <v>8号楼</v>
          </cell>
          <cell r="E1116" t="str">
            <v>/</v>
          </cell>
          <cell r="F1116" t="str">
            <v>1103</v>
          </cell>
          <cell r="G1116" t="str">
            <v>8号楼/1103</v>
          </cell>
          <cell r="H1116" t="str">
            <v>三亚科城置业有限公司</v>
          </cell>
          <cell r="I1116" t="str">
            <v>王伟</v>
          </cell>
          <cell r="J1116" t="str">
            <v>草签</v>
          </cell>
        </row>
        <row r="1116">
          <cell r="N1116">
            <v>141.09</v>
          </cell>
          <cell r="O1116">
            <v>118.75</v>
          </cell>
          <cell r="P1116">
            <v>141.11</v>
          </cell>
          <cell r="Q1116">
            <v>141.09</v>
          </cell>
          <cell r="R1116">
            <v>118.52</v>
          </cell>
          <cell r="S1116">
            <v>12800</v>
          </cell>
          <cell r="T1116">
            <v>12802</v>
          </cell>
          <cell r="U1116">
            <v>1806208</v>
          </cell>
        </row>
        <row r="1117">
          <cell r="C1117" t="str">
            <v>三亚海月花园【138亩项目】-一期-8号楼-1003</v>
          </cell>
          <cell r="D1117" t="str">
            <v>8号楼</v>
          </cell>
          <cell r="E1117" t="str">
            <v>/</v>
          </cell>
          <cell r="F1117" t="str">
            <v>1003</v>
          </cell>
          <cell r="G1117" t="str">
            <v>8号楼/1003</v>
          </cell>
          <cell r="H1117" t="str">
            <v>三亚科城置业有限公司</v>
          </cell>
          <cell r="I1117" t="str">
            <v>王伟</v>
          </cell>
          <cell r="J1117" t="str">
            <v>草签</v>
          </cell>
        </row>
        <row r="1117">
          <cell r="N1117">
            <v>141.09</v>
          </cell>
          <cell r="O1117">
            <v>118.75</v>
          </cell>
          <cell r="P1117">
            <v>141.11</v>
          </cell>
          <cell r="Q1117">
            <v>141.09</v>
          </cell>
          <cell r="R1117">
            <v>118.52</v>
          </cell>
          <cell r="S1117">
            <v>12800</v>
          </cell>
          <cell r="T1117">
            <v>12802</v>
          </cell>
          <cell r="U1117">
            <v>1806208</v>
          </cell>
        </row>
        <row r="1118">
          <cell r="C1118" t="str">
            <v>三亚海月花园【138亩项目】-一期-8号楼-903</v>
          </cell>
          <cell r="D1118" t="str">
            <v>8号楼</v>
          </cell>
          <cell r="E1118" t="str">
            <v>/</v>
          </cell>
          <cell r="F1118" t="str">
            <v>903</v>
          </cell>
          <cell r="G1118" t="str">
            <v>8号楼/903</v>
          </cell>
          <cell r="H1118" t="str">
            <v>三亚科城置业有限公司</v>
          </cell>
          <cell r="I1118" t="str">
            <v>王伟</v>
          </cell>
          <cell r="J1118" t="str">
            <v>草签</v>
          </cell>
        </row>
        <row r="1118">
          <cell r="N1118">
            <v>141.09</v>
          </cell>
          <cell r="O1118">
            <v>118.75</v>
          </cell>
          <cell r="P1118">
            <v>141.11</v>
          </cell>
          <cell r="Q1118">
            <v>141.09</v>
          </cell>
          <cell r="R1118">
            <v>118.52</v>
          </cell>
          <cell r="S1118">
            <v>12800</v>
          </cell>
          <cell r="T1118">
            <v>12802</v>
          </cell>
          <cell r="U1118">
            <v>1806208</v>
          </cell>
        </row>
        <row r="1119">
          <cell r="C1119" t="str">
            <v>三亚海月花园【138亩项目】-一期-8号楼-803</v>
          </cell>
          <cell r="D1119" t="str">
            <v>8号楼</v>
          </cell>
          <cell r="E1119" t="str">
            <v>/</v>
          </cell>
          <cell r="F1119" t="str">
            <v>803</v>
          </cell>
          <cell r="G1119" t="str">
            <v>8号楼/803</v>
          </cell>
          <cell r="H1119" t="str">
            <v>三亚科城置业有限公司</v>
          </cell>
          <cell r="I1119" t="str">
            <v>王伟</v>
          </cell>
          <cell r="J1119" t="str">
            <v>草签</v>
          </cell>
        </row>
        <row r="1119">
          <cell r="N1119">
            <v>141.09</v>
          </cell>
          <cell r="O1119">
            <v>118.75</v>
          </cell>
          <cell r="P1119">
            <v>141.11</v>
          </cell>
          <cell r="Q1119">
            <v>141.09</v>
          </cell>
          <cell r="R1119">
            <v>118.52</v>
          </cell>
          <cell r="S1119">
            <v>12800</v>
          </cell>
          <cell r="T1119">
            <v>12802</v>
          </cell>
          <cell r="U1119">
            <v>1806208</v>
          </cell>
        </row>
        <row r="1120">
          <cell r="C1120" t="str">
            <v>三亚海月花园【138亩项目】-一期-8号楼-703</v>
          </cell>
          <cell r="D1120" t="str">
            <v>8号楼</v>
          </cell>
          <cell r="E1120" t="str">
            <v>/</v>
          </cell>
          <cell r="F1120" t="str">
            <v>703</v>
          </cell>
          <cell r="G1120" t="str">
            <v>8号楼/703</v>
          </cell>
          <cell r="H1120" t="str">
            <v>三亚科城置业有限公司</v>
          </cell>
          <cell r="I1120" t="str">
            <v>王伟</v>
          </cell>
          <cell r="J1120" t="str">
            <v>草签</v>
          </cell>
        </row>
        <row r="1120">
          <cell r="N1120">
            <v>141.09</v>
          </cell>
          <cell r="O1120">
            <v>118.75</v>
          </cell>
          <cell r="P1120">
            <v>141.11</v>
          </cell>
          <cell r="Q1120">
            <v>141.09</v>
          </cell>
          <cell r="R1120">
            <v>118.52</v>
          </cell>
          <cell r="S1120">
            <v>12800</v>
          </cell>
          <cell r="T1120">
            <v>12802</v>
          </cell>
          <cell r="U1120">
            <v>1806208</v>
          </cell>
        </row>
        <row r="1121">
          <cell r="C1121" t="str">
            <v>三亚海月花园【138亩项目】-一期-8号楼-603</v>
          </cell>
          <cell r="D1121" t="str">
            <v>8号楼</v>
          </cell>
          <cell r="E1121" t="str">
            <v>/</v>
          </cell>
          <cell r="F1121" t="str">
            <v>603</v>
          </cell>
          <cell r="G1121" t="str">
            <v>8号楼/603</v>
          </cell>
          <cell r="H1121" t="str">
            <v>三亚科城置业有限公司</v>
          </cell>
          <cell r="I1121" t="str">
            <v>王伟</v>
          </cell>
          <cell r="J1121" t="str">
            <v>草签</v>
          </cell>
        </row>
        <row r="1121">
          <cell r="N1121">
            <v>141.09</v>
          </cell>
          <cell r="O1121">
            <v>118.75</v>
          </cell>
          <cell r="P1121">
            <v>141.11</v>
          </cell>
          <cell r="Q1121">
            <v>141.09</v>
          </cell>
          <cell r="R1121">
            <v>118.52</v>
          </cell>
          <cell r="S1121">
            <v>12800</v>
          </cell>
          <cell r="T1121">
            <v>12802</v>
          </cell>
          <cell r="U1121">
            <v>1806208</v>
          </cell>
        </row>
        <row r="1122">
          <cell r="C1122" t="str">
            <v>三亚海月花园【138亩项目】-一期-8号楼-503</v>
          </cell>
          <cell r="D1122" t="str">
            <v>8号楼</v>
          </cell>
          <cell r="E1122" t="str">
            <v>/</v>
          </cell>
          <cell r="F1122" t="str">
            <v>503</v>
          </cell>
          <cell r="G1122" t="str">
            <v>8号楼/503</v>
          </cell>
          <cell r="H1122" t="str">
            <v>三亚科城置业有限公司</v>
          </cell>
          <cell r="I1122" t="str">
            <v>王伟</v>
          </cell>
          <cell r="J1122" t="str">
            <v>草签</v>
          </cell>
        </row>
        <row r="1122">
          <cell r="N1122">
            <v>141.09</v>
          </cell>
          <cell r="O1122">
            <v>118.75</v>
          </cell>
          <cell r="P1122">
            <v>141.11</v>
          </cell>
          <cell r="Q1122">
            <v>141.09</v>
          </cell>
          <cell r="R1122">
            <v>118.52</v>
          </cell>
          <cell r="S1122">
            <v>12800</v>
          </cell>
          <cell r="T1122">
            <v>12802</v>
          </cell>
          <cell r="U1122">
            <v>1806208</v>
          </cell>
        </row>
        <row r="1123">
          <cell r="C1123" t="str">
            <v>三亚海月花园【138亩项目】-一期-8号楼-403</v>
          </cell>
          <cell r="D1123" t="str">
            <v>8号楼</v>
          </cell>
          <cell r="E1123" t="str">
            <v>/</v>
          </cell>
          <cell r="F1123" t="str">
            <v>403</v>
          </cell>
          <cell r="G1123" t="str">
            <v>8号楼/403</v>
          </cell>
          <cell r="H1123" t="str">
            <v>三亚科城置业有限公司</v>
          </cell>
          <cell r="I1123" t="str">
            <v>王伟</v>
          </cell>
          <cell r="J1123" t="str">
            <v>草签</v>
          </cell>
        </row>
        <row r="1123">
          <cell r="N1123">
            <v>141.09</v>
          </cell>
          <cell r="O1123">
            <v>118.75</v>
          </cell>
          <cell r="P1123">
            <v>141.11</v>
          </cell>
          <cell r="Q1123">
            <v>141.09</v>
          </cell>
          <cell r="R1123">
            <v>118.52</v>
          </cell>
          <cell r="S1123">
            <v>12800</v>
          </cell>
          <cell r="T1123">
            <v>12802</v>
          </cell>
          <cell r="U1123">
            <v>1806208</v>
          </cell>
        </row>
        <row r="1124">
          <cell r="C1124" t="str">
            <v>三亚海月花园【138亩项目】-一期-8号楼-303</v>
          </cell>
          <cell r="D1124" t="str">
            <v>8号楼</v>
          </cell>
          <cell r="E1124" t="str">
            <v>/</v>
          </cell>
          <cell r="F1124" t="str">
            <v>303</v>
          </cell>
          <cell r="G1124" t="str">
            <v>8号楼/303</v>
          </cell>
          <cell r="H1124" t="str">
            <v>三亚科城置业有限公司</v>
          </cell>
          <cell r="I1124" t="str">
            <v>王伟</v>
          </cell>
          <cell r="J1124" t="str">
            <v>草签</v>
          </cell>
        </row>
        <row r="1124">
          <cell r="N1124">
            <v>141.09</v>
          </cell>
          <cell r="O1124">
            <v>118.75</v>
          </cell>
          <cell r="P1124">
            <v>141.11</v>
          </cell>
          <cell r="Q1124">
            <v>141.09</v>
          </cell>
          <cell r="R1124">
            <v>118.52</v>
          </cell>
          <cell r="S1124">
            <v>12800</v>
          </cell>
          <cell r="T1124">
            <v>12802</v>
          </cell>
          <cell r="U1124">
            <v>1806208</v>
          </cell>
        </row>
        <row r="1125">
          <cell r="C1125" t="str">
            <v>三亚海月花园【138亩项目】-一期-8号楼-203</v>
          </cell>
          <cell r="D1125" t="str">
            <v>8号楼</v>
          </cell>
          <cell r="E1125" t="str">
            <v>/</v>
          </cell>
          <cell r="F1125" t="str">
            <v>203</v>
          </cell>
          <cell r="G1125" t="str">
            <v>8号楼/203</v>
          </cell>
          <cell r="H1125" t="str">
            <v>三亚科城置业有限公司</v>
          </cell>
          <cell r="I1125" t="str">
            <v>王伟</v>
          </cell>
          <cell r="J1125" t="str">
            <v>草签</v>
          </cell>
        </row>
        <row r="1125">
          <cell r="N1125">
            <v>141.09</v>
          </cell>
          <cell r="O1125">
            <v>118.75</v>
          </cell>
          <cell r="P1125">
            <v>141.11</v>
          </cell>
          <cell r="Q1125">
            <v>141.09</v>
          </cell>
          <cell r="R1125">
            <v>118.52</v>
          </cell>
          <cell r="S1125">
            <v>12800</v>
          </cell>
          <cell r="T1125">
            <v>12802</v>
          </cell>
          <cell r="U1125">
            <v>1806208</v>
          </cell>
        </row>
        <row r="1126">
          <cell r="C1126" t="str">
            <v>三亚海月花园【138亩项目】-一期-8号楼-103</v>
          </cell>
          <cell r="D1126" t="str">
            <v>8号楼</v>
          </cell>
          <cell r="E1126" t="str">
            <v>/</v>
          </cell>
          <cell r="F1126" t="str">
            <v>103</v>
          </cell>
          <cell r="G1126" t="str">
            <v>8号楼/103</v>
          </cell>
          <cell r="H1126" t="str">
            <v>三亚科城置业有限公司</v>
          </cell>
          <cell r="I1126" t="str">
            <v>王伟</v>
          </cell>
          <cell r="J1126" t="str">
            <v>草签</v>
          </cell>
        </row>
        <row r="1126">
          <cell r="N1126">
            <v>141.09</v>
          </cell>
          <cell r="O1126">
            <v>118.75</v>
          </cell>
          <cell r="P1126">
            <v>141.11</v>
          </cell>
          <cell r="Q1126">
            <v>141.09</v>
          </cell>
          <cell r="R1126">
            <v>118.52</v>
          </cell>
          <cell r="S1126">
            <v>12800</v>
          </cell>
          <cell r="T1126">
            <v>12802</v>
          </cell>
          <cell r="U1126">
            <v>1806208</v>
          </cell>
        </row>
        <row r="1127">
          <cell r="C1127" t="str">
            <v>三亚海月花园【138亩项目】-一期-9号楼-A-2001</v>
          </cell>
          <cell r="D1127" t="str">
            <v>9号楼</v>
          </cell>
          <cell r="E1127" t="str">
            <v>A</v>
          </cell>
          <cell r="F1127">
            <v>2001</v>
          </cell>
          <cell r="G1127" t="str">
            <v>9号楼A2001</v>
          </cell>
          <cell r="H1127" t="str">
            <v>朱浩天</v>
          </cell>
          <cell r="I1127" t="str">
            <v>徐浩</v>
          </cell>
          <cell r="J1127" t="str">
            <v>网签</v>
          </cell>
        </row>
        <row r="1127">
          <cell r="N1127">
            <v>100.33</v>
          </cell>
          <cell r="O1127">
            <v>76.51</v>
          </cell>
          <cell r="P1127">
            <v>100.45</v>
          </cell>
          <cell r="Q1127">
            <v>100.33</v>
          </cell>
          <cell r="R1127">
            <v>76.3</v>
          </cell>
          <cell r="S1127">
            <v>12637.3962048343</v>
          </cell>
          <cell r="T1127">
            <v>12653</v>
          </cell>
          <cell r="U1127">
            <v>1269426</v>
          </cell>
        </row>
        <row r="1128">
          <cell r="C1128" t="str">
            <v>三亚海月花园【138亩项目】-一期-9号楼-A-1901</v>
          </cell>
          <cell r="D1128" t="str">
            <v>9号楼</v>
          </cell>
          <cell r="E1128" t="str">
            <v>A</v>
          </cell>
          <cell r="F1128">
            <v>1901</v>
          </cell>
          <cell r="G1128" t="str">
            <v>9号楼A1901</v>
          </cell>
          <cell r="H1128" t="str">
            <v>赵茂</v>
          </cell>
          <cell r="I1128" t="str">
            <v>王伟</v>
          </cell>
          <cell r="J1128" t="str">
            <v>网签</v>
          </cell>
        </row>
        <row r="1128">
          <cell r="N1128">
            <v>100.33</v>
          </cell>
          <cell r="O1128">
            <v>76.51</v>
          </cell>
          <cell r="P1128">
            <v>100.45</v>
          </cell>
          <cell r="Q1128">
            <v>100.33</v>
          </cell>
          <cell r="R1128">
            <v>76.3</v>
          </cell>
          <cell r="S1128">
            <v>12937.3962048343</v>
          </cell>
          <cell r="T1128">
            <v>12953</v>
          </cell>
          <cell r="U1128">
            <v>1299561</v>
          </cell>
        </row>
        <row r="1129">
          <cell r="C1129" t="str">
            <v>三亚海月花园【138亩项目】-一期-9号楼-A-1801</v>
          </cell>
          <cell r="D1129" t="str">
            <v>9号楼</v>
          </cell>
          <cell r="E1129" t="str">
            <v>A</v>
          </cell>
          <cell r="F1129">
            <v>1801</v>
          </cell>
          <cell r="G1129" t="str">
            <v>9号楼A1801</v>
          </cell>
          <cell r="H1129" t="str">
            <v>刘静</v>
          </cell>
          <cell r="I1129" t="str">
            <v>陈硕达</v>
          </cell>
          <cell r="J1129" t="str">
            <v>网签</v>
          </cell>
        </row>
        <row r="1129">
          <cell r="N1129">
            <v>100.33</v>
          </cell>
          <cell r="O1129">
            <v>76.51</v>
          </cell>
          <cell r="P1129">
            <v>100.45</v>
          </cell>
          <cell r="Q1129">
            <v>100.33</v>
          </cell>
          <cell r="R1129">
            <v>76.3</v>
          </cell>
          <cell r="S1129">
            <v>12937.3962048343</v>
          </cell>
          <cell r="T1129">
            <v>12953</v>
          </cell>
          <cell r="U1129">
            <v>1299561</v>
          </cell>
        </row>
        <row r="1130">
          <cell r="C1130" t="str">
            <v>三亚海月花园【138亩项目】-一期-9号楼-A-1701</v>
          </cell>
          <cell r="D1130" t="str">
            <v>9号楼</v>
          </cell>
          <cell r="E1130" t="str">
            <v>A</v>
          </cell>
          <cell r="F1130">
            <v>1701</v>
          </cell>
          <cell r="G1130" t="str">
            <v>9号楼A1701</v>
          </cell>
          <cell r="H1130" t="str">
            <v>赵阳</v>
          </cell>
          <cell r="I1130" t="str">
            <v>付晶晶</v>
          </cell>
          <cell r="J1130" t="str">
            <v>网签</v>
          </cell>
        </row>
        <row r="1130">
          <cell r="N1130">
            <v>100.33</v>
          </cell>
          <cell r="O1130">
            <v>76.51</v>
          </cell>
          <cell r="P1130">
            <v>100.45</v>
          </cell>
          <cell r="Q1130">
            <v>100.33</v>
          </cell>
          <cell r="R1130">
            <v>76.3</v>
          </cell>
          <cell r="S1130">
            <v>12937.3962048343</v>
          </cell>
          <cell r="T1130">
            <v>12953</v>
          </cell>
          <cell r="U1130">
            <v>1299561</v>
          </cell>
        </row>
        <row r="1131">
          <cell r="C1131" t="str">
            <v>三亚海月花园【138亩项目】-一期-9号楼-A-1601</v>
          </cell>
          <cell r="D1131" t="str">
            <v>9号楼</v>
          </cell>
          <cell r="E1131" t="str">
            <v>A</v>
          </cell>
          <cell r="F1131">
            <v>1601</v>
          </cell>
          <cell r="G1131" t="str">
            <v>9号楼A1601</v>
          </cell>
          <cell r="H1131" t="str">
            <v>李佳瑶</v>
          </cell>
          <cell r="I1131" t="str">
            <v>石佳</v>
          </cell>
          <cell r="J1131" t="str">
            <v>网签</v>
          </cell>
        </row>
        <row r="1131">
          <cell r="N1131">
            <v>100.33</v>
          </cell>
          <cell r="O1131">
            <v>76.51</v>
          </cell>
          <cell r="P1131">
            <v>100.45</v>
          </cell>
          <cell r="Q1131">
            <v>100.33</v>
          </cell>
          <cell r="R1131">
            <v>76.3</v>
          </cell>
          <cell r="S1131">
            <v>12937.3962048343</v>
          </cell>
          <cell r="T1131">
            <v>12953</v>
          </cell>
          <cell r="U1131">
            <v>1299561</v>
          </cell>
        </row>
        <row r="1132">
          <cell r="C1132" t="str">
            <v>三亚海月花园【138亩项目】-一期-9号楼-A-1501</v>
          </cell>
          <cell r="D1132" t="str">
            <v>9号楼</v>
          </cell>
          <cell r="E1132" t="str">
            <v>A</v>
          </cell>
          <cell r="F1132">
            <v>1501</v>
          </cell>
          <cell r="G1132" t="str">
            <v>9号楼A1501</v>
          </cell>
          <cell r="H1132" t="str">
            <v>尹秋旎</v>
          </cell>
          <cell r="I1132" t="str">
            <v>黄忱</v>
          </cell>
          <cell r="J1132" t="str">
            <v>网签</v>
          </cell>
        </row>
        <row r="1132">
          <cell r="N1132">
            <v>100.33</v>
          </cell>
          <cell r="O1132">
            <v>76.51</v>
          </cell>
          <cell r="P1132">
            <v>100.45</v>
          </cell>
          <cell r="Q1132">
            <v>100.33</v>
          </cell>
          <cell r="R1132">
            <v>76.3</v>
          </cell>
          <cell r="S1132">
            <v>12937.3962048343</v>
          </cell>
          <cell r="T1132">
            <v>12937</v>
          </cell>
          <cell r="U1132">
            <v>1298009</v>
          </cell>
        </row>
        <row r="1133">
          <cell r="C1133" t="str">
            <v>三亚海月花园【138亩项目】-一期-9号楼-A-1401</v>
          </cell>
          <cell r="D1133" t="str">
            <v>9号楼</v>
          </cell>
          <cell r="E1133" t="str">
            <v>A</v>
          </cell>
          <cell r="F1133">
            <v>1401</v>
          </cell>
          <cell r="G1133" t="str">
            <v>9号楼A1401</v>
          </cell>
          <cell r="H1133" t="str">
            <v>王力丽</v>
          </cell>
          <cell r="I1133" t="str">
            <v>欧艺</v>
          </cell>
          <cell r="J1133" t="str">
            <v>网签</v>
          </cell>
        </row>
        <row r="1133">
          <cell r="N1133">
            <v>100.33</v>
          </cell>
          <cell r="O1133">
            <v>76.51</v>
          </cell>
          <cell r="P1133">
            <v>100.45</v>
          </cell>
          <cell r="Q1133">
            <v>100.33</v>
          </cell>
          <cell r="R1133">
            <v>76.3</v>
          </cell>
          <cell r="S1133">
            <v>12937.3962048343</v>
          </cell>
          <cell r="T1133">
            <v>12953</v>
          </cell>
          <cell r="U1133">
            <v>1299561</v>
          </cell>
        </row>
        <row r="1134">
          <cell r="C1134" t="str">
            <v>三亚海月花园【138亩项目】-一期-9号楼-A-1301</v>
          </cell>
          <cell r="D1134" t="str">
            <v>9号楼</v>
          </cell>
          <cell r="E1134" t="str">
            <v>A</v>
          </cell>
          <cell r="F1134">
            <v>1301</v>
          </cell>
          <cell r="G1134" t="str">
            <v>9号楼A1301</v>
          </cell>
          <cell r="H1134" t="str">
            <v>吴佳艺</v>
          </cell>
          <cell r="I1134" t="str">
            <v>陈硕达</v>
          </cell>
          <cell r="J1134" t="str">
            <v>网签</v>
          </cell>
        </row>
        <row r="1134">
          <cell r="N1134">
            <v>100.33</v>
          </cell>
          <cell r="O1134">
            <v>76.51</v>
          </cell>
          <cell r="P1134">
            <v>100.45</v>
          </cell>
          <cell r="Q1134">
            <v>100.33</v>
          </cell>
          <cell r="R1134">
            <v>76.3</v>
          </cell>
          <cell r="S1134">
            <v>12937.3962048343</v>
          </cell>
          <cell r="T1134">
            <v>12953</v>
          </cell>
          <cell r="U1134">
            <v>1299561</v>
          </cell>
        </row>
        <row r="1135">
          <cell r="C1135" t="str">
            <v>三亚海月花园【138亩项目】-一期-9号楼-A-1201</v>
          </cell>
          <cell r="D1135" t="str">
            <v>9号楼</v>
          </cell>
          <cell r="E1135" t="str">
            <v>A</v>
          </cell>
          <cell r="F1135">
            <v>1201</v>
          </cell>
          <cell r="G1135" t="str">
            <v>9号楼A1201</v>
          </cell>
          <cell r="H1135" t="str">
            <v>方淳</v>
          </cell>
          <cell r="I1135" t="str">
            <v>王伟</v>
          </cell>
          <cell r="J1135" t="str">
            <v>网签</v>
          </cell>
        </row>
        <row r="1135">
          <cell r="N1135">
            <v>100.33</v>
          </cell>
          <cell r="O1135">
            <v>76.51</v>
          </cell>
          <cell r="P1135">
            <v>100.45</v>
          </cell>
          <cell r="Q1135">
            <v>100.33</v>
          </cell>
          <cell r="R1135">
            <v>76.3</v>
          </cell>
          <cell r="S1135">
            <v>12937.3962048343</v>
          </cell>
          <cell r="T1135">
            <v>12953</v>
          </cell>
          <cell r="U1135">
            <v>1299561</v>
          </cell>
        </row>
        <row r="1136">
          <cell r="C1136" t="str">
            <v>三亚海月花园【138亩项目】-一期-9号楼-A-1101</v>
          </cell>
          <cell r="D1136" t="str">
            <v>9号楼</v>
          </cell>
          <cell r="E1136" t="str">
            <v>A</v>
          </cell>
          <cell r="F1136">
            <v>1101</v>
          </cell>
          <cell r="G1136" t="str">
            <v>9号楼A1101</v>
          </cell>
          <cell r="H1136" t="str">
            <v>杨鹏</v>
          </cell>
          <cell r="I1136" t="str">
            <v>黄忱</v>
          </cell>
          <cell r="J1136" t="str">
            <v>网签</v>
          </cell>
        </row>
        <row r="1136">
          <cell r="N1136">
            <v>100.33</v>
          </cell>
          <cell r="O1136">
            <v>76.51</v>
          </cell>
          <cell r="P1136">
            <v>100.45</v>
          </cell>
          <cell r="Q1136">
            <v>100.33</v>
          </cell>
          <cell r="R1136">
            <v>76.3</v>
          </cell>
          <cell r="S1136">
            <v>12937.3962048343</v>
          </cell>
          <cell r="T1136">
            <v>12953</v>
          </cell>
          <cell r="U1136">
            <v>1299561</v>
          </cell>
        </row>
        <row r="1137">
          <cell r="C1137" t="str">
            <v>三亚海月花园【138亩项目】-一期-9号楼-A-1001</v>
          </cell>
          <cell r="D1137" t="str">
            <v>9号楼</v>
          </cell>
          <cell r="E1137" t="str">
            <v>A</v>
          </cell>
          <cell r="F1137">
            <v>1001</v>
          </cell>
          <cell r="G1137" t="str">
            <v>9号楼A1001</v>
          </cell>
          <cell r="H1137" t="str">
            <v>袁玉琴</v>
          </cell>
          <cell r="I1137" t="str">
            <v>徐浩</v>
          </cell>
          <cell r="J1137" t="str">
            <v>网签</v>
          </cell>
        </row>
        <row r="1137">
          <cell r="N1137">
            <v>100.33</v>
          </cell>
          <cell r="O1137">
            <v>76.51</v>
          </cell>
          <cell r="P1137">
            <v>100.45</v>
          </cell>
          <cell r="Q1137">
            <v>100.33</v>
          </cell>
          <cell r="R1137">
            <v>76.3</v>
          </cell>
          <cell r="S1137">
            <v>12937.3962048343</v>
          </cell>
          <cell r="T1137">
            <v>12953</v>
          </cell>
          <cell r="U1137">
            <v>1299561</v>
          </cell>
        </row>
        <row r="1138">
          <cell r="C1138" t="str">
            <v>三亚海月花园【138亩项目】-一期-9号楼-A-901</v>
          </cell>
          <cell r="D1138" t="str">
            <v>9号楼</v>
          </cell>
          <cell r="E1138" t="str">
            <v>A</v>
          </cell>
          <cell r="F1138">
            <v>901</v>
          </cell>
          <cell r="G1138" t="str">
            <v>9号楼A901</v>
          </cell>
          <cell r="H1138" t="str">
            <v>张坤</v>
          </cell>
          <cell r="I1138" t="str">
            <v>徐浩</v>
          </cell>
          <cell r="J1138" t="str">
            <v>网签</v>
          </cell>
        </row>
        <row r="1138">
          <cell r="N1138">
            <v>100.33</v>
          </cell>
          <cell r="O1138">
            <v>76.51</v>
          </cell>
          <cell r="P1138">
            <v>100.45</v>
          </cell>
          <cell r="Q1138">
            <v>100.33</v>
          </cell>
          <cell r="R1138">
            <v>76.3</v>
          </cell>
          <cell r="S1138">
            <v>12887.3962048343</v>
          </cell>
          <cell r="T1138">
            <v>12903</v>
          </cell>
          <cell r="U1138">
            <v>1294539</v>
          </cell>
        </row>
        <row r="1139">
          <cell r="C1139" t="str">
            <v>三亚海月花园【138亩项目】-一期-9号楼-A-801</v>
          </cell>
          <cell r="D1139" t="str">
            <v>9号楼</v>
          </cell>
          <cell r="E1139" t="str">
            <v>A</v>
          </cell>
          <cell r="F1139">
            <v>801</v>
          </cell>
          <cell r="G1139" t="str">
            <v>9号楼A801</v>
          </cell>
          <cell r="H1139" t="str">
            <v>张帅</v>
          </cell>
          <cell r="I1139" t="str">
            <v>李媛媛</v>
          </cell>
          <cell r="J1139" t="str">
            <v>网签</v>
          </cell>
        </row>
        <row r="1139">
          <cell r="N1139">
            <v>100.33</v>
          </cell>
          <cell r="O1139">
            <v>76.51</v>
          </cell>
          <cell r="P1139">
            <v>100.45</v>
          </cell>
          <cell r="Q1139">
            <v>100.33</v>
          </cell>
          <cell r="R1139">
            <v>76.3</v>
          </cell>
          <cell r="S1139">
            <v>12887.3962048343</v>
          </cell>
          <cell r="T1139">
            <v>12903</v>
          </cell>
          <cell r="U1139">
            <v>1294539</v>
          </cell>
        </row>
        <row r="1140">
          <cell r="C1140" t="str">
            <v>三亚海月花园【138亩项目】-一期-9号楼-A-701</v>
          </cell>
          <cell r="D1140" t="str">
            <v>9号楼</v>
          </cell>
          <cell r="E1140" t="str">
            <v>A</v>
          </cell>
          <cell r="F1140">
            <v>701</v>
          </cell>
          <cell r="G1140" t="str">
            <v>9号楼A701</v>
          </cell>
          <cell r="H1140" t="str">
            <v>陆常臻</v>
          </cell>
          <cell r="I1140" t="str">
            <v>黄二林</v>
          </cell>
          <cell r="J1140" t="str">
            <v>网签</v>
          </cell>
        </row>
        <row r="1140">
          <cell r="N1140">
            <v>100.33</v>
          </cell>
          <cell r="O1140">
            <v>76.51</v>
          </cell>
          <cell r="P1140">
            <v>100.45</v>
          </cell>
          <cell r="Q1140">
            <v>100.33</v>
          </cell>
          <cell r="R1140">
            <v>76.3</v>
          </cell>
          <cell r="S1140">
            <v>12887.3962048343</v>
          </cell>
          <cell r="T1140">
            <v>12903</v>
          </cell>
          <cell r="U1140">
            <v>1294539</v>
          </cell>
        </row>
        <row r="1141">
          <cell r="C1141" t="str">
            <v>三亚海月花园【138亩项目】-一期-9号楼-A-601</v>
          </cell>
          <cell r="D1141" t="str">
            <v>9号楼</v>
          </cell>
          <cell r="E1141" t="str">
            <v>A</v>
          </cell>
          <cell r="F1141">
            <v>601</v>
          </cell>
          <cell r="G1141" t="str">
            <v>9号楼A601</v>
          </cell>
          <cell r="H1141" t="str">
            <v>杨宁</v>
          </cell>
          <cell r="I1141" t="str">
            <v>徐浩</v>
          </cell>
          <cell r="J1141" t="str">
            <v>网签</v>
          </cell>
        </row>
        <row r="1141">
          <cell r="N1141">
            <v>100.33</v>
          </cell>
          <cell r="O1141">
            <v>76.51</v>
          </cell>
          <cell r="P1141">
            <v>100.45</v>
          </cell>
          <cell r="Q1141">
            <v>100.33</v>
          </cell>
          <cell r="R1141">
            <v>76.3</v>
          </cell>
          <cell r="S1141">
            <v>12887.3962048343</v>
          </cell>
          <cell r="T1141">
            <v>12903</v>
          </cell>
          <cell r="U1141">
            <v>1294539</v>
          </cell>
        </row>
        <row r="1142">
          <cell r="C1142" t="str">
            <v>三亚海月花园【138亩项目】-一期-9号楼-A-501</v>
          </cell>
          <cell r="D1142" t="str">
            <v>9号楼</v>
          </cell>
          <cell r="E1142" t="str">
            <v>A</v>
          </cell>
          <cell r="F1142">
            <v>501</v>
          </cell>
          <cell r="G1142" t="str">
            <v>9号楼A501</v>
          </cell>
          <cell r="H1142" t="str">
            <v>张笑</v>
          </cell>
          <cell r="I1142" t="str">
            <v>徐浩</v>
          </cell>
          <cell r="J1142" t="str">
            <v>网签</v>
          </cell>
        </row>
        <row r="1142">
          <cell r="N1142">
            <v>100.33</v>
          </cell>
          <cell r="O1142">
            <v>76.51</v>
          </cell>
          <cell r="P1142">
            <v>100.45</v>
          </cell>
          <cell r="Q1142">
            <v>100.33</v>
          </cell>
          <cell r="R1142">
            <v>76.3</v>
          </cell>
          <cell r="S1142">
            <v>12787.3962048343</v>
          </cell>
          <cell r="T1142">
            <v>12803</v>
          </cell>
          <cell r="U1142">
            <v>1284494</v>
          </cell>
        </row>
        <row r="1143">
          <cell r="C1143" t="str">
            <v>三亚海月花园【138亩项目】-一期-9号楼-A-401</v>
          </cell>
          <cell r="D1143" t="str">
            <v>9号楼</v>
          </cell>
          <cell r="E1143" t="str">
            <v>A</v>
          </cell>
          <cell r="F1143">
            <v>401</v>
          </cell>
          <cell r="G1143" t="str">
            <v>9号楼A401</v>
          </cell>
          <cell r="H1143" t="str">
            <v>朱海燕</v>
          </cell>
          <cell r="I1143" t="str">
            <v>黄二林</v>
          </cell>
          <cell r="J1143" t="str">
            <v>网签</v>
          </cell>
        </row>
        <row r="1143">
          <cell r="N1143">
            <v>100.33</v>
          </cell>
          <cell r="O1143">
            <v>76.51</v>
          </cell>
          <cell r="P1143">
            <v>100.45</v>
          </cell>
          <cell r="Q1143">
            <v>100.33</v>
          </cell>
          <cell r="R1143">
            <v>76.3</v>
          </cell>
          <cell r="S1143">
            <v>12787.3962048343</v>
          </cell>
          <cell r="T1143">
            <v>12803</v>
          </cell>
          <cell r="U1143">
            <v>1284494</v>
          </cell>
        </row>
        <row r="1144">
          <cell r="C1144" t="str">
            <v>三亚海月花园【138亩项目】-一期-9号楼-A-301</v>
          </cell>
          <cell r="D1144" t="str">
            <v>9号楼</v>
          </cell>
          <cell r="E1144" t="str">
            <v>A</v>
          </cell>
          <cell r="F1144">
            <v>301</v>
          </cell>
          <cell r="G1144" t="str">
            <v>9号楼A301</v>
          </cell>
          <cell r="H1144" t="str">
            <v>刘盛飞</v>
          </cell>
          <cell r="I1144" t="str">
            <v>林美琪</v>
          </cell>
          <cell r="J1144" t="str">
            <v>网签</v>
          </cell>
        </row>
        <row r="1144">
          <cell r="N1144">
            <v>100.33</v>
          </cell>
          <cell r="O1144">
            <v>76.51</v>
          </cell>
          <cell r="P1144">
            <v>100.45</v>
          </cell>
          <cell r="Q1144">
            <v>100.33</v>
          </cell>
          <cell r="R1144">
            <v>76.3</v>
          </cell>
          <cell r="S1144">
            <v>12787.3962048343</v>
          </cell>
          <cell r="T1144">
            <v>12803</v>
          </cell>
          <cell r="U1144">
            <v>1284494</v>
          </cell>
        </row>
        <row r="1145">
          <cell r="C1145" t="str">
            <v>三亚海月花园【138亩项目】-一期-9号楼-A-201</v>
          </cell>
          <cell r="D1145" t="str">
            <v>9号楼</v>
          </cell>
          <cell r="E1145" t="str">
            <v>A</v>
          </cell>
          <cell r="F1145">
            <v>201</v>
          </cell>
          <cell r="G1145" t="str">
            <v>9号楼A201</v>
          </cell>
          <cell r="H1145" t="str">
            <v>刘斌</v>
          </cell>
          <cell r="I1145" t="str">
            <v>徐迎</v>
          </cell>
          <cell r="J1145" t="str">
            <v>网签</v>
          </cell>
        </row>
        <row r="1145">
          <cell r="N1145">
            <v>100.33</v>
          </cell>
          <cell r="O1145">
            <v>76.51</v>
          </cell>
          <cell r="P1145">
            <v>100.45</v>
          </cell>
          <cell r="Q1145">
            <v>100.33</v>
          </cell>
          <cell r="R1145">
            <v>76.3</v>
          </cell>
          <cell r="S1145">
            <v>12787.3962048343</v>
          </cell>
          <cell r="T1145">
            <v>12803</v>
          </cell>
          <cell r="U1145">
            <v>1284494</v>
          </cell>
        </row>
        <row r="1146">
          <cell r="C1146" t="str">
            <v>三亚海月花园【138亩项目】-一期-9号楼-A-2002</v>
          </cell>
          <cell r="D1146" t="str">
            <v>9号楼</v>
          </cell>
          <cell r="E1146" t="str">
            <v>A</v>
          </cell>
          <cell r="F1146">
            <v>2002</v>
          </cell>
          <cell r="G1146" t="str">
            <v>9号楼A2002</v>
          </cell>
          <cell r="H1146" t="str">
            <v>孙庆国</v>
          </cell>
          <cell r="I1146" t="str">
            <v>马婧</v>
          </cell>
          <cell r="J1146" t="str">
            <v>网签</v>
          </cell>
        </row>
        <row r="1146">
          <cell r="N1146">
            <v>100.41</v>
          </cell>
          <cell r="O1146">
            <v>76.54</v>
          </cell>
          <cell r="P1146">
            <v>100.5</v>
          </cell>
          <cell r="Q1146">
            <v>100.41</v>
          </cell>
          <cell r="R1146">
            <v>76.36</v>
          </cell>
          <cell r="S1146">
            <v>12517.3962048343</v>
          </cell>
          <cell r="T1146">
            <v>12517</v>
          </cell>
          <cell r="U1146">
            <v>1256872</v>
          </cell>
        </row>
        <row r="1147">
          <cell r="C1147" t="str">
            <v>三亚海月花园【138亩项目】-一期-9号楼-A-1902</v>
          </cell>
          <cell r="D1147" t="str">
            <v>9号楼</v>
          </cell>
          <cell r="E1147" t="str">
            <v>A</v>
          </cell>
          <cell r="F1147">
            <v>1902</v>
          </cell>
          <cell r="G1147" t="str">
            <v>9号楼A1902</v>
          </cell>
          <cell r="H1147" t="str">
            <v>于奎;张玉</v>
          </cell>
          <cell r="I1147" t="str">
            <v>欧艺</v>
          </cell>
          <cell r="J1147" t="str">
            <v>网签</v>
          </cell>
        </row>
        <row r="1147">
          <cell r="N1147">
            <v>100.41</v>
          </cell>
          <cell r="O1147">
            <v>76.54</v>
          </cell>
          <cell r="P1147">
            <v>100.5</v>
          </cell>
          <cell r="Q1147">
            <v>100.41</v>
          </cell>
          <cell r="R1147">
            <v>76.36</v>
          </cell>
          <cell r="S1147">
            <v>12817.3962048343</v>
          </cell>
          <cell r="T1147">
            <v>12829</v>
          </cell>
          <cell r="U1147">
            <v>1288148</v>
          </cell>
        </row>
        <row r="1148">
          <cell r="C1148" t="str">
            <v>三亚海月花园【138亩项目】-一期-9号楼-A-1802</v>
          </cell>
          <cell r="D1148" t="str">
            <v>9号楼</v>
          </cell>
          <cell r="E1148" t="str">
            <v>A</v>
          </cell>
          <cell r="F1148">
            <v>1802</v>
          </cell>
          <cell r="G1148" t="str">
            <v>9号楼A1802</v>
          </cell>
          <cell r="H1148" t="str">
            <v>郝刚</v>
          </cell>
          <cell r="I1148" t="str">
            <v>陈硕达</v>
          </cell>
          <cell r="J1148" t="str">
            <v>网签</v>
          </cell>
        </row>
        <row r="1148">
          <cell r="N1148">
            <v>100.41</v>
          </cell>
          <cell r="O1148">
            <v>76.54</v>
          </cell>
          <cell r="P1148">
            <v>100.5</v>
          </cell>
          <cell r="Q1148">
            <v>100.41</v>
          </cell>
          <cell r="R1148">
            <v>76.36</v>
          </cell>
          <cell r="S1148">
            <v>12817.3962048343</v>
          </cell>
          <cell r="T1148">
            <v>12829</v>
          </cell>
          <cell r="U1148">
            <v>1288148</v>
          </cell>
        </row>
        <row r="1149">
          <cell r="C1149" t="str">
            <v>三亚海月花园【138亩项目】-一期-9号楼-A-1702</v>
          </cell>
          <cell r="D1149" t="str">
            <v>9号楼</v>
          </cell>
          <cell r="E1149" t="str">
            <v>A</v>
          </cell>
          <cell r="F1149">
            <v>1702</v>
          </cell>
          <cell r="G1149" t="str">
            <v>9号楼A1702</v>
          </cell>
          <cell r="H1149" t="str">
            <v>荣桂华</v>
          </cell>
          <cell r="I1149" t="str">
            <v>张宽</v>
          </cell>
          <cell r="J1149" t="str">
            <v>网签</v>
          </cell>
        </row>
        <row r="1149">
          <cell r="N1149">
            <v>100.41</v>
          </cell>
          <cell r="O1149">
            <v>76.54</v>
          </cell>
          <cell r="P1149">
            <v>100.5</v>
          </cell>
          <cell r="Q1149">
            <v>100.41</v>
          </cell>
          <cell r="R1149">
            <v>76.36</v>
          </cell>
          <cell r="S1149">
            <v>12817.3962048343</v>
          </cell>
          <cell r="T1149">
            <v>12829</v>
          </cell>
          <cell r="U1149">
            <v>1288148</v>
          </cell>
        </row>
        <row r="1150">
          <cell r="C1150" t="str">
            <v>三亚海月花园【138亩项目】-一期-9号楼-A-1602</v>
          </cell>
          <cell r="D1150" t="str">
            <v>9号楼</v>
          </cell>
          <cell r="E1150" t="str">
            <v>A</v>
          </cell>
          <cell r="F1150">
            <v>1602</v>
          </cell>
          <cell r="G1150" t="str">
            <v>9号楼A1602</v>
          </cell>
          <cell r="H1150" t="str">
            <v>齐跃</v>
          </cell>
          <cell r="I1150" t="str">
            <v>徐浩</v>
          </cell>
          <cell r="J1150" t="str">
            <v>网签</v>
          </cell>
        </row>
        <row r="1150">
          <cell r="N1150">
            <v>100.41</v>
          </cell>
          <cell r="O1150">
            <v>76.54</v>
          </cell>
          <cell r="P1150">
            <v>100.5</v>
          </cell>
          <cell r="Q1150">
            <v>100.41</v>
          </cell>
          <cell r="R1150">
            <v>76.36</v>
          </cell>
          <cell r="S1150">
            <v>12817.3962048343</v>
          </cell>
          <cell r="T1150">
            <v>12829</v>
          </cell>
          <cell r="U1150">
            <v>1288148</v>
          </cell>
        </row>
        <row r="1151">
          <cell r="C1151" t="str">
            <v>三亚海月花园【138亩项目】-一期-9号楼-A-1502</v>
          </cell>
          <cell r="D1151" t="str">
            <v>9号楼</v>
          </cell>
          <cell r="E1151" t="str">
            <v>A</v>
          </cell>
          <cell r="F1151">
            <v>1502</v>
          </cell>
          <cell r="G1151" t="str">
            <v>9号楼A1502</v>
          </cell>
          <cell r="H1151" t="str">
            <v>张洪立</v>
          </cell>
          <cell r="I1151" t="str">
            <v>申彩儿</v>
          </cell>
          <cell r="J1151" t="str">
            <v>网签</v>
          </cell>
          <cell r="K1151" t="str">
            <v>组合贷变更一次性</v>
          </cell>
        </row>
        <row r="1151">
          <cell r="N1151">
            <v>100.41</v>
          </cell>
          <cell r="O1151">
            <v>76.54</v>
          </cell>
          <cell r="P1151">
            <v>100.5</v>
          </cell>
          <cell r="Q1151">
            <v>100.41</v>
          </cell>
          <cell r="R1151">
            <v>76.36</v>
          </cell>
          <cell r="S1151">
            <v>12817.3962048343</v>
          </cell>
          <cell r="T1151">
            <v>12829</v>
          </cell>
          <cell r="U1151">
            <v>1288148</v>
          </cell>
        </row>
        <row r="1152">
          <cell r="C1152" t="str">
            <v>三亚海月花园【138亩项目】-一期-9号楼-A-1402</v>
          </cell>
          <cell r="D1152" t="str">
            <v>9号楼</v>
          </cell>
          <cell r="E1152" t="str">
            <v>A</v>
          </cell>
          <cell r="F1152">
            <v>1402</v>
          </cell>
          <cell r="G1152" t="str">
            <v>9号楼A1402</v>
          </cell>
          <cell r="H1152" t="str">
            <v>张小平</v>
          </cell>
          <cell r="I1152" t="str">
            <v>徐浩</v>
          </cell>
          <cell r="J1152" t="str">
            <v>网签</v>
          </cell>
        </row>
        <row r="1152">
          <cell r="N1152">
            <v>100.41</v>
          </cell>
          <cell r="O1152">
            <v>76.54</v>
          </cell>
          <cell r="P1152">
            <v>100.5</v>
          </cell>
          <cell r="Q1152">
            <v>100.41</v>
          </cell>
          <cell r="R1152">
            <v>76.36</v>
          </cell>
          <cell r="S1152">
            <v>12817.3962048343</v>
          </cell>
          <cell r="T1152">
            <v>12829</v>
          </cell>
          <cell r="U1152">
            <v>1288148</v>
          </cell>
        </row>
        <row r="1153">
          <cell r="C1153" t="str">
            <v>三亚海月花园【138亩项目】-一期-9号楼-A-1302</v>
          </cell>
          <cell r="D1153" t="str">
            <v>9号楼</v>
          </cell>
          <cell r="E1153" t="str">
            <v>A</v>
          </cell>
          <cell r="F1153">
            <v>1302</v>
          </cell>
          <cell r="G1153" t="str">
            <v>9号楼A1302</v>
          </cell>
          <cell r="H1153" t="str">
            <v>高奇文</v>
          </cell>
          <cell r="I1153" t="str">
            <v>周文雅</v>
          </cell>
          <cell r="J1153" t="str">
            <v>网签</v>
          </cell>
          <cell r="K1153" t="str">
            <v>公积金变更商贷</v>
          </cell>
        </row>
        <row r="1153">
          <cell r="N1153">
            <v>100.41</v>
          </cell>
          <cell r="O1153">
            <v>76.54</v>
          </cell>
          <cell r="P1153">
            <v>100.5</v>
          </cell>
          <cell r="Q1153">
            <v>100.41</v>
          </cell>
          <cell r="R1153">
            <v>76.36</v>
          </cell>
          <cell r="S1153">
            <v>12817.3962048343</v>
          </cell>
          <cell r="T1153">
            <v>12829</v>
          </cell>
          <cell r="U1153">
            <v>1288148</v>
          </cell>
        </row>
        <row r="1154">
          <cell r="C1154" t="str">
            <v>三亚海月花园【138亩项目】-一期-9号楼-A-1202</v>
          </cell>
          <cell r="D1154" t="str">
            <v>9号楼</v>
          </cell>
          <cell r="E1154" t="str">
            <v>A</v>
          </cell>
          <cell r="F1154">
            <v>1202</v>
          </cell>
          <cell r="G1154" t="str">
            <v>9号楼A1202</v>
          </cell>
          <cell r="H1154" t="str">
            <v>罗文昕</v>
          </cell>
          <cell r="I1154" t="str">
            <v>黄二林</v>
          </cell>
          <cell r="J1154" t="str">
            <v>网签</v>
          </cell>
        </row>
        <row r="1154">
          <cell r="N1154">
            <v>100.41</v>
          </cell>
          <cell r="O1154">
            <v>76.54</v>
          </cell>
          <cell r="P1154">
            <v>100.5</v>
          </cell>
          <cell r="Q1154">
            <v>100.41</v>
          </cell>
          <cell r="R1154">
            <v>76.36</v>
          </cell>
          <cell r="S1154">
            <v>12817.3962048343</v>
          </cell>
          <cell r="T1154">
            <v>12829</v>
          </cell>
          <cell r="U1154">
            <v>1288148</v>
          </cell>
        </row>
        <row r="1155">
          <cell r="C1155" t="str">
            <v>三亚海月花园【138亩项目】-一期-9号楼-A-1102</v>
          </cell>
          <cell r="D1155" t="str">
            <v>9号楼</v>
          </cell>
          <cell r="E1155" t="str">
            <v>A</v>
          </cell>
          <cell r="F1155">
            <v>1102</v>
          </cell>
          <cell r="G1155" t="str">
            <v>9号楼A1102</v>
          </cell>
          <cell r="H1155" t="str">
            <v>李成龙</v>
          </cell>
          <cell r="I1155" t="str">
            <v>王伟</v>
          </cell>
          <cell r="J1155" t="str">
            <v>网签</v>
          </cell>
        </row>
        <row r="1155">
          <cell r="N1155">
            <v>100.41</v>
          </cell>
          <cell r="O1155">
            <v>76.54</v>
          </cell>
          <cell r="P1155">
            <v>100.5</v>
          </cell>
          <cell r="Q1155">
            <v>100.41</v>
          </cell>
          <cell r="R1155">
            <v>76.36</v>
          </cell>
          <cell r="S1155">
            <v>12817.3962048343</v>
          </cell>
          <cell r="T1155">
            <v>12829</v>
          </cell>
          <cell r="U1155">
            <v>1288148</v>
          </cell>
        </row>
        <row r="1156">
          <cell r="C1156" t="str">
            <v>三亚海月花园【138亩项目】-一期-9号楼-A-1002</v>
          </cell>
          <cell r="D1156" t="str">
            <v>9号楼</v>
          </cell>
          <cell r="E1156" t="str">
            <v>A</v>
          </cell>
          <cell r="F1156">
            <v>1002</v>
          </cell>
          <cell r="G1156" t="str">
            <v>9号楼A1002</v>
          </cell>
          <cell r="H1156" t="str">
            <v>贺程</v>
          </cell>
          <cell r="I1156" t="str">
            <v>徐浩</v>
          </cell>
          <cell r="J1156" t="str">
            <v>网签</v>
          </cell>
        </row>
        <row r="1156">
          <cell r="N1156">
            <v>100.41</v>
          </cell>
          <cell r="O1156">
            <v>76.54</v>
          </cell>
          <cell r="P1156">
            <v>100.5</v>
          </cell>
          <cell r="Q1156">
            <v>100.41</v>
          </cell>
          <cell r="R1156">
            <v>76.36</v>
          </cell>
          <cell r="S1156">
            <v>12817.3962048343</v>
          </cell>
          <cell r="T1156">
            <v>12829</v>
          </cell>
          <cell r="U1156">
            <v>1288148</v>
          </cell>
        </row>
        <row r="1157">
          <cell r="C1157" t="str">
            <v>三亚海月花园【138亩项目】-一期-9号楼-A-902</v>
          </cell>
          <cell r="D1157" t="str">
            <v>9号楼</v>
          </cell>
          <cell r="E1157" t="str">
            <v>A</v>
          </cell>
          <cell r="F1157">
            <v>902</v>
          </cell>
          <cell r="G1157" t="str">
            <v>9号楼A902</v>
          </cell>
          <cell r="H1157" t="str">
            <v>黄清妹</v>
          </cell>
          <cell r="I1157" t="str">
            <v>黄忱</v>
          </cell>
          <cell r="J1157" t="str">
            <v>网签</v>
          </cell>
          <cell r="K1157" t="str">
            <v>首付分期变更组合贷</v>
          </cell>
        </row>
        <row r="1157">
          <cell r="N1157">
            <v>100.41</v>
          </cell>
          <cell r="O1157">
            <v>76.54</v>
          </cell>
          <cell r="P1157">
            <v>100.5</v>
          </cell>
          <cell r="Q1157">
            <v>100.41</v>
          </cell>
          <cell r="R1157">
            <v>76.36</v>
          </cell>
          <cell r="S1157">
            <v>12767.3962048343</v>
          </cell>
          <cell r="T1157">
            <v>12779</v>
          </cell>
          <cell r="U1157">
            <v>1283123</v>
          </cell>
        </row>
        <row r="1158">
          <cell r="C1158" t="str">
            <v>三亚海月花园【138亩项目】-一期-9号楼-A-802</v>
          </cell>
          <cell r="D1158" t="str">
            <v>9号楼</v>
          </cell>
          <cell r="E1158" t="str">
            <v>A</v>
          </cell>
          <cell r="F1158">
            <v>802</v>
          </cell>
          <cell r="G1158" t="str">
            <v>9号楼A802</v>
          </cell>
          <cell r="H1158" t="str">
            <v>韩冰妍</v>
          </cell>
          <cell r="I1158" t="str">
            <v>石佳</v>
          </cell>
          <cell r="J1158" t="str">
            <v>网签</v>
          </cell>
          <cell r="K1158" t="str">
            <v>组合贷变更公积金</v>
          </cell>
        </row>
        <row r="1158">
          <cell r="N1158">
            <v>100.41</v>
          </cell>
          <cell r="O1158">
            <v>76.54</v>
          </cell>
          <cell r="P1158">
            <v>100.5</v>
          </cell>
          <cell r="Q1158">
            <v>100.41</v>
          </cell>
          <cell r="R1158">
            <v>76.36</v>
          </cell>
          <cell r="S1158">
            <v>12767.3962048343</v>
          </cell>
          <cell r="T1158">
            <v>12779</v>
          </cell>
          <cell r="U1158">
            <v>1283123</v>
          </cell>
        </row>
        <row r="1159">
          <cell r="C1159" t="str">
            <v>三亚海月花园【138亩项目】-一期-9号楼-A-702</v>
          </cell>
          <cell r="D1159" t="str">
            <v>9号楼</v>
          </cell>
          <cell r="E1159" t="str">
            <v>A</v>
          </cell>
          <cell r="F1159">
            <v>702</v>
          </cell>
          <cell r="G1159" t="str">
            <v>9号楼A702</v>
          </cell>
          <cell r="H1159" t="str">
            <v>刘盼</v>
          </cell>
          <cell r="I1159" t="str">
            <v>赵云娜</v>
          </cell>
          <cell r="J1159" t="str">
            <v>网签</v>
          </cell>
        </row>
        <row r="1159">
          <cell r="N1159">
            <v>100.41</v>
          </cell>
          <cell r="O1159">
            <v>76.54</v>
          </cell>
          <cell r="P1159">
            <v>100.5</v>
          </cell>
          <cell r="Q1159">
            <v>100.41</v>
          </cell>
          <cell r="R1159">
            <v>76.36</v>
          </cell>
          <cell r="S1159">
            <v>12767.3962048343</v>
          </cell>
          <cell r="T1159">
            <v>12779</v>
          </cell>
          <cell r="U1159">
            <v>1283123</v>
          </cell>
        </row>
        <row r="1160">
          <cell r="C1160" t="str">
            <v>三亚海月花园【138亩项目】-一期-9号楼-A-602</v>
          </cell>
          <cell r="D1160" t="str">
            <v>9号楼</v>
          </cell>
          <cell r="E1160" t="str">
            <v>A</v>
          </cell>
          <cell r="F1160">
            <v>602</v>
          </cell>
          <cell r="G1160" t="str">
            <v>9号楼A602</v>
          </cell>
          <cell r="H1160" t="str">
            <v>龚成</v>
          </cell>
          <cell r="I1160" t="str">
            <v>张宽</v>
          </cell>
          <cell r="J1160" t="str">
            <v>网签</v>
          </cell>
        </row>
        <row r="1160">
          <cell r="N1160">
            <v>100.41</v>
          </cell>
          <cell r="O1160">
            <v>76.54</v>
          </cell>
          <cell r="P1160">
            <v>100.5</v>
          </cell>
          <cell r="Q1160">
            <v>100.41</v>
          </cell>
          <cell r="R1160">
            <v>76.36</v>
          </cell>
          <cell r="S1160">
            <v>12767.3962048343</v>
          </cell>
          <cell r="T1160">
            <v>12779</v>
          </cell>
          <cell r="U1160">
            <v>1283123</v>
          </cell>
        </row>
        <row r="1161">
          <cell r="C1161" t="str">
            <v>三亚海月花园【138亩项目】-一期-9号楼-A-502</v>
          </cell>
          <cell r="D1161" t="str">
            <v>9号楼</v>
          </cell>
          <cell r="E1161" t="str">
            <v>A</v>
          </cell>
          <cell r="F1161">
            <v>502</v>
          </cell>
          <cell r="G1161" t="str">
            <v>9号楼A502</v>
          </cell>
          <cell r="H1161" t="str">
            <v>杨晓宏</v>
          </cell>
          <cell r="I1161" t="str">
            <v>梁春荣</v>
          </cell>
          <cell r="J1161" t="str">
            <v>网签</v>
          </cell>
        </row>
        <row r="1161">
          <cell r="N1161">
            <v>100.41</v>
          </cell>
          <cell r="O1161">
            <v>76.54</v>
          </cell>
          <cell r="P1161">
            <v>100.5</v>
          </cell>
          <cell r="Q1161">
            <v>100.41</v>
          </cell>
          <cell r="R1161">
            <v>76.36</v>
          </cell>
          <cell r="S1161">
            <v>12667.3962048343</v>
          </cell>
          <cell r="T1161">
            <v>12679</v>
          </cell>
          <cell r="U1161">
            <v>1273073</v>
          </cell>
        </row>
        <row r="1162">
          <cell r="C1162" t="str">
            <v>三亚海月花园【138亩项目】-一期-9号楼-A-402</v>
          </cell>
          <cell r="D1162" t="str">
            <v>9号楼</v>
          </cell>
          <cell r="E1162" t="str">
            <v>A</v>
          </cell>
          <cell r="F1162">
            <v>402</v>
          </cell>
          <cell r="G1162" t="str">
            <v>9号楼A402</v>
          </cell>
          <cell r="H1162" t="str">
            <v>刘芳</v>
          </cell>
          <cell r="I1162" t="str">
            <v>马婧</v>
          </cell>
          <cell r="J1162" t="str">
            <v>网签</v>
          </cell>
        </row>
        <row r="1162">
          <cell r="N1162">
            <v>100.41</v>
          </cell>
          <cell r="O1162">
            <v>76.54</v>
          </cell>
          <cell r="P1162">
            <v>100.5</v>
          </cell>
          <cell r="Q1162">
            <v>100.41</v>
          </cell>
          <cell r="R1162">
            <v>76.36</v>
          </cell>
          <cell r="S1162">
            <v>12667.3962048343</v>
          </cell>
          <cell r="T1162">
            <v>12679</v>
          </cell>
          <cell r="U1162">
            <v>1273073</v>
          </cell>
        </row>
        <row r="1163">
          <cell r="C1163" t="str">
            <v>三亚海月花园【138亩项目】-一期-9号楼-A-302</v>
          </cell>
          <cell r="D1163" t="str">
            <v>9号楼</v>
          </cell>
          <cell r="E1163" t="str">
            <v>A</v>
          </cell>
          <cell r="F1163">
            <v>302</v>
          </cell>
          <cell r="G1163" t="str">
            <v>9号楼A302</v>
          </cell>
          <cell r="H1163" t="str">
            <v>吴高阳</v>
          </cell>
          <cell r="I1163" t="str">
            <v>林美琪</v>
          </cell>
          <cell r="J1163" t="str">
            <v>网签</v>
          </cell>
        </row>
        <row r="1163">
          <cell r="N1163">
            <v>100.41</v>
          </cell>
          <cell r="O1163">
            <v>76.54</v>
          </cell>
          <cell r="P1163">
            <v>100.5</v>
          </cell>
          <cell r="Q1163">
            <v>100.41</v>
          </cell>
          <cell r="R1163">
            <v>76.36</v>
          </cell>
          <cell r="S1163">
            <v>12667.3962048343</v>
          </cell>
          <cell r="T1163">
            <v>12679</v>
          </cell>
          <cell r="U1163">
            <v>1273073</v>
          </cell>
        </row>
        <row r="1164">
          <cell r="C1164" t="str">
            <v>三亚海月花园【138亩项目】-一期-9号楼-A-202</v>
          </cell>
          <cell r="D1164" t="str">
            <v>9号楼</v>
          </cell>
          <cell r="E1164" t="str">
            <v>A</v>
          </cell>
          <cell r="F1164">
            <v>202</v>
          </cell>
          <cell r="G1164" t="str">
            <v>9号楼A202</v>
          </cell>
          <cell r="H1164" t="str">
            <v>翟利君</v>
          </cell>
          <cell r="I1164" t="str">
            <v>林美琪</v>
          </cell>
          <cell r="J1164" t="str">
            <v>网签</v>
          </cell>
        </row>
        <row r="1164">
          <cell r="N1164">
            <v>100.41</v>
          </cell>
          <cell r="O1164">
            <v>76.54</v>
          </cell>
          <cell r="P1164">
            <v>100.5</v>
          </cell>
          <cell r="Q1164">
            <v>100.41</v>
          </cell>
          <cell r="R1164">
            <v>76.36</v>
          </cell>
          <cell r="S1164">
            <v>12667.3962048343</v>
          </cell>
          <cell r="T1164">
            <v>12679</v>
          </cell>
          <cell r="U1164">
            <v>1273073</v>
          </cell>
        </row>
        <row r="1165">
          <cell r="C1165" t="str">
            <v>三亚海月花园【138亩项目】-一期-9号楼-A-2003</v>
          </cell>
          <cell r="D1165" t="str">
            <v>9号楼</v>
          </cell>
          <cell r="E1165" t="str">
            <v>A</v>
          </cell>
          <cell r="F1165">
            <v>2003</v>
          </cell>
          <cell r="G1165" t="str">
            <v>9号楼A2003</v>
          </cell>
          <cell r="H1165" t="str">
            <v>杨鹏</v>
          </cell>
          <cell r="I1165" t="str">
            <v>石佳</v>
          </cell>
          <cell r="J1165" t="str">
            <v>网签</v>
          </cell>
        </row>
        <row r="1165">
          <cell r="M1165" t="str">
            <v>丰和56</v>
          </cell>
          <cell r="N1165">
            <v>100.41</v>
          </cell>
          <cell r="O1165">
            <v>76.54</v>
          </cell>
          <cell r="P1165">
            <v>100.5</v>
          </cell>
          <cell r="Q1165">
            <v>100.41</v>
          </cell>
          <cell r="R1165">
            <v>76.36</v>
          </cell>
          <cell r="S1165">
            <v>12587.3962048343</v>
          </cell>
          <cell r="T1165">
            <v>12587</v>
          </cell>
          <cell r="U1165">
            <v>1263900</v>
          </cell>
        </row>
        <row r="1166">
          <cell r="C1166" t="str">
            <v>三亚海月花园【138亩项目】-一期-9号楼-A-1903</v>
          </cell>
          <cell r="D1166" t="str">
            <v>9号楼</v>
          </cell>
          <cell r="E1166" t="str">
            <v>A</v>
          </cell>
          <cell r="F1166">
            <v>1903</v>
          </cell>
          <cell r="G1166" t="str">
            <v>9号楼A1903</v>
          </cell>
          <cell r="H1166" t="str">
            <v>羊城荣</v>
          </cell>
          <cell r="I1166" t="str">
            <v>林美琪</v>
          </cell>
          <cell r="J1166" t="str">
            <v>网签</v>
          </cell>
        </row>
        <row r="1166">
          <cell r="N1166">
            <v>100.41</v>
          </cell>
          <cell r="O1166">
            <v>76.54</v>
          </cell>
          <cell r="P1166">
            <v>100.5</v>
          </cell>
          <cell r="Q1166">
            <v>100.41</v>
          </cell>
          <cell r="R1166">
            <v>76.36</v>
          </cell>
          <cell r="S1166">
            <v>12887.3962048343</v>
          </cell>
          <cell r="T1166">
            <v>12899</v>
          </cell>
          <cell r="U1166">
            <v>1295183</v>
          </cell>
        </row>
        <row r="1167">
          <cell r="C1167" t="str">
            <v>三亚海月花园【138亩项目】-一期-9号楼-A-1803</v>
          </cell>
          <cell r="D1167" t="str">
            <v>9号楼</v>
          </cell>
          <cell r="E1167" t="str">
            <v>A</v>
          </cell>
          <cell r="F1167">
            <v>1803</v>
          </cell>
          <cell r="G1167" t="str">
            <v>9号楼A1803</v>
          </cell>
          <cell r="H1167" t="str">
            <v>邹焱林</v>
          </cell>
          <cell r="I1167" t="str">
            <v>徐浩</v>
          </cell>
          <cell r="J1167" t="str">
            <v>网签</v>
          </cell>
        </row>
        <row r="1167">
          <cell r="N1167">
            <v>100.41</v>
          </cell>
          <cell r="O1167">
            <v>76.54</v>
          </cell>
          <cell r="P1167">
            <v>100.5</v>
          </cell>
          <cell r="Q1167">
            <v>100.41</v>
          </cell>
          <cell r="R1167">
            <v>76.36</v>
          </cell>
          <cell r="S1167">
            <v>12887.3962048343</v>
          </cell>
          <cell r="T1167">
            <v>12899</v>
          </cell>
          <cell r="U1167">
            <v>1295183</v>
          </cell>
        </row>
        <row r="1168">
          <cell r="C1168" t="str">
            <v>三亚海月花园【138亩项目】-一期-9号楼-A-1703</v>
          </cell>
          <cell r="D1168" t="str">
            <v>9号楼</v>
          </cell>
          <cell r="E1168" t="str">
            <v>A</v>
          </cell>
          <cell r="F1168">
            <v>1703</v>
          </cell>
          <cell r="G1168" t="str">
            <v>9号楼A1703</v>
          </cell>
          <cell r="H1168" t="str">
            <v>崔金龙</v>
          </cell>
          <cell r="I1168" t="str">
            <v>徐浩</v>
          </cell>
          <cell r="J1168" t="str">
            <v>网签</v>
          </cell>
        </row>
        <row r="1168">
          <cell r="N1168">
            <v>100.41</v>
          </cell>
          <cell r="O1168">
            <v>76.54</v>
          </cell>
          <cell r="P1168">
            <v>100.5</v>
          </cell>
          <cell r="Q1168">
            <v>100.41</v>
          </cell>
          <cell r="R1168">
            <v>76.36</v>
          </cell>
          <cell r="S1168">
            <v>12887.3962048343</v>
          </cell>
          <cell r="T1168">
            <v>12899</v>
          </cell>
          <cell r="U1168">
            <v>1295183</v>
          </cell>
        </row>
        <row r="1169">
          <cell r="C1169" t="str">
            <v>三亚海月花园【138亩项目】-一期-9号楼-A-1603</v>
          </cell>
          <cell r="D1169" t="str">
            <v>9号楼</v>
          </cell>
          <cell r="E1169" t="str">
            <v>A</v>
          </cell>
          <cell r="F1169">
            <v>1603</v>
          </cell>
          <cell r="G1169" t="str">
            <v>9号楼A1603</v>
          </cell>
          <cell r="H1169" t="str">
            <v>张少雯</v>
          </cell>
          <cell r="I1169" t="str">
            <v>肖雅茹</v>
          </cell>
          <cell r="J1169" t="str">
            <v>网签</v>
          </cell>
        </row>
        <row r="1169">
          <cell r="N1169">
            <v>100.41</v>
          </cell>
          <cell r="O1169">
            <v>76.54</v>
          </cell>
          <cell r="P1169">
            <v>100.5</v>
          </cell>
          <cell r="Q1169">
            <v>100.41</v>
          </cell>
          <cell r="R1169">
            <v>76.36</v>
          </cell>
          <cell r="S1169">
            <v>12887.3962048343</v>
          </cell>
          <cell r="T1169">
            <v>12899</v>
          </cell>
          <cell r="U1169">
            <v>1295183</v>
          </cell>
        </row>
        <row r="1170">
          <cell r="C1170" t="str">
            <v>三亚海月花园【138亩项目】-一期-9号楼-A-1503</v>
          </cell>
          <cell r="D1170" t="str">
            <v>9号楼</v>
          </cell>
          <cell r="E1170" t="str">
            <v>A</v>
          </cell>
          <cell r="F1170">
            <v>1503</v>
          </cell>
          <cell r="G1170" t="str">
            <v>9号楼A1503</v>
          </cell>
          <cell r="H1170" t="str">
            <v>曲亮</v>
          </cell>
          <cell r="I1170" t="str">
            <v>张宽</v>
          </cell>
          <cell r="J1170" t="str">
            <v>网签</v>
          </cell>
        </row>
        <row r="1170">
          <cell r="N1170">
            <v>100.41</v>
          </cell>
          <cell r="O1170">
            <v>76.54</v>
          </cell>
          <cell r="P1170">
            <v>100.5</v>
          </cell>
          <cell r="Q1170">
            <v>100.41</v>
          </cell>
          <cell r="R1170">
            <v>76.36</v>
          </cell>
          <cell r="S1170">
            <v>12887.3962048343</v>
          </cell>
          <cell r="T1170">
            <v>12899</v>
          </cell>
          <cell r="U1170">
            <v>1295183</v>
          </cell>
        </row>
        <row r="1171">
          <cell r="C1171" t="str">
            <v>三亚海月花园【138亩项目】-一期-9号楼-A-1403</v>
          </cell>
          <cell r="D1171" t="str">
            <v>9号楼</v>
          </cell>
          <cell r="E1171" t="str">
            <v>A</v>
          </cell>
          <cell r="F1171">
            <v>1403</v>
          </cell>
          <cell r="G1171" t="str">
            <v>9号楼A1403</v>
          </cell>
          <cell r="H1171" t="str">
            <v>黄茹</v>
          </cell>
          <cell r="I1171" t="str">
            <v>申彩儿</v>
          </cell>
          <cell r="J1171" t="str">
            <v>网签</v>
          </cell>
        </row>
        <row r="1171">
          <cell r="N1171">
            <v>100.41</v>
          </cell>
          <cell r="O1171">
            <v>76.54</v>
          </cell>
          <cell r="P1171">
            <v>100.5</v>
          </cell>
          <cell r="Q1171">
            <v>100.41</v>
          </cell>
          <cell r="R1171">
            <v>76.36</v>
          </cell>
          <cell r="S1171">
            <v>12887.3962048343</v>
          </cell>
          <cell r="T1171">
            <v>12899</v>
          </cell>
          <cell r="U1171">
            <v>1295183</v>
          </cell>
        </row>
        <row r="1172">
          <cell r="C1172" t="str">
            <v>三亚海月花园【138亩项目】-一期-9号楼-A-1303</v>
          </cell>
          <cell r="D1172" t="str">
            <v>9号楼</v>
          </cell>
          <cell r="E1172" t="str">
            <v>A</v>
          </cell>
          <cell r="F1172">
            <v>1303</v>
          </cell>
          <cell r="G1172" t="str">
            <v>9号楼A1303</v>
          </cell>
          <cell r="H1172" t="str">
            <v>何佩霜、黄健</v>
          </cell>
          <cell r="I1172" t="str">
            <v>王伟</v>
          </cell>
          <cell r="J1172" t="str">
            <v>网签</v>
          </cell>
        </row>
        <row r="1172">
          <cell r="N1172">
            <v>100.41</v>
          </cell>
          <cell r="O1172">
            <v>76.54</v>
          </cell>
          <cell r="P1172">
            <v>100.5</v>
          </cell>
          <cell r="Q1172">
            <v>100.41</v>
          </cell>
          <cell r="R1172">
            <v>76.36</v>
          </cell>
          <cell r="S1172">
            <v>12887.3962048343</v>
          </cell>
          <cell r="T1172">
            <v>12899</v>
          </cell>
          <cell r="U1172">
            <v>1295183</v>
          </cell>
        </row>
        <row r="1173">
          <cell r="C1173" t="str">
            <v>三亚海月花园【138亩项目】-一期-9号楼-A-1203</v>
          </cell>
          <cell r="D1173" t="str">
            <v>9号楼</v>
          </cell>
          <cell r="E1173" t="str">
            <v>A</v>
          </cell>
          <cell r="F1173">
            <v>1203</v>
          </cell>
          <cell r="G1173" t="str">
            <v>9号楼A1203</v>
          </cell>
          <cell r="H1173" t="str">
            <v>林玲玲</v>
          </cell>
          <cell r="I1173" t="str">
            <v>林美琪</v>
          </cell>
          <cell r="J1173" t="str">
            <v>网签</v>
          </cell>
        </row>
        <row r="1173">
          <cell r="N1173">
            <v>100.41</v>
          </cell>
          <cell r="O1173">
            <v>76.54</v>
          </cell>
          <cell r="P1173">
            <v>100.5</v>
          </cell>
          <cell r="Q1173">
            <v>100.41</v>
          </cell>
          <cell r="R1173">
            <v>76.36</v>
          </cell>
          <cell r="S1173">
            <v>12887.3962048343</v>
          </cell>
          <cell r="T1173">
            <v>12899</v>
          </cell>
          <cell r="U1173">
            <v>1295183</v>
          </cell>
        </row>
        <row r="1174">
          <cell r="C1174" t="str">
            <v>三亚海月花园【138亩项目】-一期-9号楼-A-1103</v>
          </cell>
          <cell r="D1174" t="str">
            <v>9号楼</v>
          </cell>
          <cell r="E1174" t="str">
            <v>A</v>
          </cell>
          <cell r="F1174">
            <v>1103</v>
          </cell>
          <cell r="G1174" t="str">
            <v>9号楼A1103</v>
          </cell>
          <cell r="H1174" t="str">
            <v>应梅娟</v>
          </cell>
          <cell r="I1174" t="str">
            <v>黄二林</v>
          </cell>
          <cell r="J1174" t="str">
            <v>网签</v>
          </cell>
        </row>
        <row r="1174">
          <cell r="N1174">
            <v>100.41</v>
          </cell>
          <cell r="O1174">
            <v>76.54</v>
          </cell>
          <cell r="P1174">
            <v>100.5</v>
          </cell>
          <cell r="Q1174">
            <v>100.41</v>
          </cell>
          <cell r="R1174">
            <v>76.36</v>
          </cell>
          <cell r="S1174">
            <v>12887.3962048343</v>
          </cell>
          <cell r="T1174">
            <v>12899</v>
          </cell>
          <cell r="U1174">
            <v>1295183</v>
          </cell>
        </row>
        <row r="1175">
          <cell r="C1175" t="str">
            <v>三亚海月花园【138亩项目】-一期-9号楼-A-1003</v>
          </cell>
          <cell r="D1175" t="str">
            <v>9号楼</v>
          </cell>
          <cell r="E1175" t="str">
            <v>A</v>
          </cell>
          <cell r="F1175">
            <v>1003</v>
          </cell>
          <cell r="G1175" t="str">
            <v>9号楼A1003</v>
          </cell>
          <cell r="H1175" t="str">
            <v>黄子窈</v>
          </cell>
          <cell r="I1175" t="str">
            <v>徐浩</v>
          </cell>
          <cell r="J1175" t="str">
            <v>网签</v>
          </cell>
        </row>
        <row r="1175">
          <cell r="N1175">
            <v>100.41</v>
          </cell>
          <cell r="O1175">
            <v>76.54</v>
          </cell>
          <cell r="P1175">
            <v>100.5</v>
          </cell>
          <cell r="Q1175">
            <v>100.41</v>
          </cell>
          <cell r="R1175">
            <v>76.36</v>
          </cell>
          <cell r="S1175">
            <v>12887.3962048343</v>
          </cell>
          <cell r="T1175">
            <v>12899</v>
          </cell>
          <cell r="U1175">
            <v>1295183</v>
          </cell>
        </row>
        <row r="1176">
          <cell r="C1176" t="str">
            <v>三亚海月花园【138亩项目】-一期-9号楼-A-903</v>
          </cell>
          <cell r="D1176" t="str">
            <v>9号楼</v>
          </cell>
          <cell r="E1176" t="str">
            <v>A</v>
          </cell>
          <cell r="F1176">
            <v>903</v>
          </cell>
          <cell r="G1176" t="str">
            <v>9号楼A903</v>
          </cell>
          <cell r="H1176" t="str">
            <v>罗利华</v>
          </cell>
          <cell r="I1176" t="str">
            <v>徐浩</v>
          </cell>
          <cell r="J1176" t="str">
            <v>网签</v>
          </cell>
        </row>
        <row r="1176">
          <cell r="N1176">
            <v>100.41</v>
          </cell>
          <cell r="O1176">
            <v>76.54</v>
          </cell>
          <cell r="P1176">
            <v>100.5</v>
          </cell>
          <cell r="Q1176">
            <v>100.41</v>
          </cell>
          <cell r="R1176">
            <v>76.36</v>
          </cell>
          <cell r="S1176">
            <v>12837.3962048343</v>
          </cell>
          <cell r="T1176">
            <v>12849</v>
          </cell>
          <cell r="U1176">
            <v>1290158</v>
          </cell>
        </row>
        <row r="1177">
          <cell r="C1177" t="str">
            <v>三亚海月花园【138亩项目】-一期-9号楼-A-803</v>
          </cell>
          <cell r="D1177" t="str">
            <v>9号楼</v>
          </cell>
          <cell r="E1177" t="str">
            <v>A</v>
          </cell>
          <cell r="F1177">
            <v>803</v>
          </cell>
          <cell r="G1177" t="str">
            <v>9号楼A803</v>
          </cell>
          <cell r="H1177" t="str">
            <v>徐涛</v>
          </cell>
          <cell r="I1177" t="str">
            <v>黄二林</v>
          </cell>
          <cell r="J1177" t="str">
            <v>网签</v>
          </cell>
        </row>
        <row r="1177">
          <cell r="N1177">
            <v>100.41</v>
          </cell>
          <cell r="O1177">
            <v>76.54</v>
          </cell>
          <cell r="P1177">
            <v>100.5</v>
          </cell>
          <cell r="Q1177">
            <v>100.41</v>
          </cell>
          <cell r="R1177">
            <v>76.36</v>
          </cell>
          <cell r="S1177">
            <v>12837.3962048343</v>
          </cell>
          <cell r="T1177">
            <v>12849</v>
          </cell>
          <cell r="U1177">
            <v>1290158</v>
          </cell>
        </row>
        <row r="1178">
          <cell r="C1178" t="str">
            <v>三亚海月花园【138亩项目】-一期-9号楼-A-703</v>
          </cell>
          <cell r="D1178" t="str">
            <v>9号楼</v>
          </cell>
          <cell r="E1178" t="str">
            <v>A</v>
          </cell>
          <cell r="F1178">
            <v>703</v>
          </cell>
          <cell r="G1178" t="str">
            <v>9号楼A703</v>
          </cell>
          <cell r="H1178" t="str">
            <v>刘号</v>
          </cell>
          <cell r="I1178" t="str">
            <v>徐迎</v>
          </cell>
          <cell r="J1178" t="str">
            <v>网签</v>
          </cell>
        </row>
        <row r="1178">
          <cell r="N1178">
            <v>100.41</v>
          </cell>
          <cell r="O1178">
            <v>76.54</v>
          </cell>
          <cell r="P1178">
            <v>100.5</v>
          </cell>
          <cell r="Q1178">
            <v>100.41</v>
          </cell>
          <cell r="R1178">
            <v>76.36</v>
          </cell>
          <cell r="S1178">
            <v>12837.3962048343</v>
          </cell>
          <cell r="T1178">
            <v>12849</v>
          </cell>
          <cell r="U1178">
            <v>1290158</v>
          </cell>
        </row>
        <row r="1179">
          <cell r="C1179" t="str">
            <v>三亚海月花园【138亩项目】-一期-9号楼-A-603</v>
          </cell>
          <cell r="D1179" t="str">
            <v>9号楼</v>
          </cell>
          <cell r="E1179" t="str">
            <v>A</v>
          </cell>
          <cell r="F1179">
            <v>603</v>
          </cell>
          <cell r="G1179" t="str">
            <v>9号楼A603</v>
          </cell>
          <cell r="H1179" t="str">
            <v>杨静怡</v>
          </cell>
          <cell r="I1179" t="str">
            <v>黄二林</v>
          </cell>
          <cell r="J1179" t="str">
            <v>网签</v>
          </cell>
        </row>
        <row r="1179">
          <cell r="N1179">
            <v>100.41</v>
          </cell>
          <cell r="O1179">
            <v>76.54</v>
          </cell>
          <cell r="P1179">
            <v>100.5</v>
          </cell>
          <cell r="Q1179">
            <v>100.41</v>
          </cell>
          <cell r="R1179">
            <v>76.36</v>
          </cell>
          <cell r="S1179">
            <v>12837.3962048343</v>
          </cell>
          <cell r="T1179">
            <v>12849</v>
          </cell>
          <cell r="U1179">
            <v>1290158</v>
          </cell>
        </row>
        <row r="1180">
          <cell r="C1180" t="str">
            <v>三亚海月花园【138亩项目】-一期-9号楼-A-503</v>
          </cell>
          <cell r="D1180" t="str">
            <v>9号楼</v>
          </cell>
          <cell r="E1180" t="str">
            <v>A</v>
          </cell>
          <cell r="F1180">
            <v>503</v>
          </cell>
          <cell r="G1180" t="str">
            <v>9号楼A503</v>
          </cell>
          <cell r="H1180" t="str">
            <v>刘杰</v>
          </cell>
          <cell r="I1180" t="str">
            <v>林美琪</v>
          </cell>
          <cell r="J1180" t="str">
            <v>网签</v>
          </cell>
        </row>
        <row r="1180">
          <cell r="N1180">
            <v>100.41</v>
          </cell>
          <cell r="O1180">
            <v>76.54</v>
          </cell>
          <cell r="P1180">
            <v>100.5</v>
          </cell>
          <cell r="Q1180">
            <v>100.41</v>
          </cell>
          <cell r="R1180">
            <v>76.36</v>
          </cell>
          <cell r="S1180">
            <v>12737.3962048343</v>
          </cell>
          <cell r="T1180">
            <v>12749</v>
          </cell>
          <cell r="U1180">
            <v>1280108</v>
          </cell>
        </row>
        <row r="1181">
          <cell r="C1181" t="str">
            <v>三亚海月花园【138亩项目】-一期-9号楼-A-403</v>
          </cell>
          <cell r="D1181" t="str">
            <v>9号楼</v>
          </cell>
          <cell r="E1181" t="str">
            <v>A</v>
          </cell>
          <cell r="F1181">
            <v>403</v>
          </cell>
          <cell r="G1181" t="str">
            <v>9号楼A403</v>
          </cell>
          <cell r="H1181" t="str">
            <v>陈佳</v>
          </cell>
          <cell r="I1181" t="str">
            <v>徐浩</v>
          </cell>
          <cell r="J1181" t="str">
            <v>网签</v>
          </cell>
        </row>
        <row r="1181">
          <cell r="N1181">
            <v>100.41</v>
          </cell>
          <cell r="O1181">
            <v>76.54</v>
          </cell>
          <cell r="P1181">
            <v>100.5</v>
          </cell>
          <cell r="Q1181">
            <v>100.41</v>
          </cell>
          <cell r="R1181">
            <v>76.36</v>
          </cell>
          <cell r="S1181">
            <v>12737.3962048343</v>
          </cell>
          <cell r="T1181">
            <v>12749</v>
          </cell>
          <cell r="U1181">
            <v>1280108</v>
          </cell>
        </row>
        <row r="1182">
          <cell r="C1182" t="str">
            <v>三亚海月花园【138亩项目】-一期-9号楼-A-303</v>
          </cell>
          <cell r="D1182" t="str">
            <v>9号楼</v>
          </cell>
          <cell r="E1182" t="str">
            <v>A</v>
          </cell>
          <cell r="F1182">
            <v>303</v>
          </cell>
          <cell r="G1182" t="str">
            <v>9号楼A303</v>
          </cell>
          <cell r="H1182" t="str">
            <v>姚彦夫</v>
          </cell>
          <cell r="I1182" t="str">
            <v>欧艺</v>
          </cell>
          <cell r="J1182" t="str">
            <v>网签</v>
          </cell>
        </row>
        <row r="1182">
          <cell r="N1182">
            <v>100.41</v>
          </cell>
          <cell r="O1182">
            <v>76.54</v>
          </cell>
          <cell r="P1182">
            <v>100.5</v>
          </cell>
          <cell r="Q1182">
            <v>100.41</v>
          </cell>
          <cell r="R1182">
            <v>76.36</v>
          </cell>
          <cell r="S1182">
            <v>12737.3962048343</v>
          </cell>
          <cell r="T1182">
            <v>12749</v>
          </cell>
          <cell r="U1182">
            <v>1280108</v>
          </cell>
        </row>
        <row r="1183">
          <cell r="C1183" t="str">
            <v>三亚海月花园【138亩项目】-一期-9号楼-A-203</v>
          </cell>
          <cell r="D1183" t="str">
            <v>9号楼</v>
          </cell>
          <cell r="E1183" t="str">
            <v>A</v>
          </cell>
          <cell r="F1183">
            <v>203</v>
          </cell>
          <cell r="G1183" t="str">
            <v>9号楼A203</v>
          </cell>
          <cell r="H1183" t="str">
            <v>张扬</v>
          </cell>
          <cell r="I1183" t="str">
            <v>肖雅茹</v>
          </cell>
          <cell r="J1183" t="str">
            <v>网签</v>
          </cell>
        </row>
        <row r="1183">
          <cell r="N1183">
            <v>100.41</v>
          </cell>
          <cell r="O1183">
            <v>76.54</v>
          </cell>
          <cell r="P1183">
            <v>100.5</v>
          </cell>
          <cell r="Q1183">
            <v>100.41</v>
          </cell>
          <cell r="R1183">
            <v>76.36</v>
          </cell>
          <cell r="S1183">
            <v>12737.3962048343</v>
          </cell>
          <cell r="T1183">
            <v>12749</v>
          </cell>
          <cell r="U1183">
            <v>1280108</v>
          </cell>
        </row>
        <row r="1184">
          <cell r="C1184" t="str">
            <v>三亚海月花园【138亩项目】-一期-9号楼-A-2004</v>
          </cell>
          <cell r="D1184" t="str">
            <v>9号楼</v>
          </cell>
          <cell r="E1184" t="str">
            <v>A</v>
          </cell>
          <cell r="F1184">
            <v>2004</v>
          </cell>
          <cell r="G1184" t="str">
            <v>9号楼A2004</v>
          </cell>
          <cell r="H1184" t="str">
            <v>郭常青</v>
          </cell>
          <cell r="I1184" t="str">
            <v>张宽</v>
          </cell>
          <cell r="J1184" t="str">
            <v>网签</v>
          </cell>
        </row>
        <row r="1184">
          <cell r="N1184">
            <v>100.33</v>
          </cell>
          <cell r="O1184">
            <v>76.51</v>
          </cell>
          <cell r="P1184">
            <v>100.45</v>
          </cell>
          <cell r="Q1184">
            <v>100.33</v>
          </cell>
          <cell r="R1184">
            <v>76.3</v>
          </cell>
          <cell r="S1184">
            <v>12437.3962048343</v>
          </cell>
          <cell r="T1184">
            <v>12452</v>
          </cell>
          <cell r="U1184">
            <v>1249336</v>
          </cell>
        </row>
        <row r="1185">
          <cell r="C1185" t="str">
            <v>三亚海月花园【138亩项目】-一期-9号楼-A-1904</v>
          </cell>
          <cell r="D1185" t="str">
            <v>9号楼</v>
          </cell>
          <cell r="E1185" t="str">
            <v>A</v>
          </cell>
          <cell r="F1185">
            <v>1904</v>
          </cell>
          <cell r="G1185" t="str">
            <v>9号楼A1904</v>
          </cell>
          <cell r="H1185" t="str">
            <v>王一格</v>
          </cell>
          <cell r="I1185" t="str">
            <v>赵云娜</v>
          </cell>
          <cell r="J1185" t="str">
            <v>网签</v>
          </cell>
          <cell r="K1185" t="str">
            <v>商贷变更一次性</v>
          </cell>
        </row>
        <row r="1185">
          <cell r="N1185">
            <v>100.33</v>
          </cell>
          <cell r="O1185">
            <v>76.51</v>
          </cell>
          <cell r="P1185">
            <v>100.45</v>
          </cell>
          <cell r="Q1185">
            <v>100.33</v>
          </cell>
          <cell r="R1185">
            <v>76.3</v>
          </cell>
          <cell r="S1185">
            <v>12737.3962048343</v>
          </cell>
          <cell r="T1185">
            <v>12753</v>
          </cell>
          <cell r="U1185">
            <v>1279471</v>
          </cell>
        </row>
        <row r="1186">
          <cell r="C1186" t="str">
            <v>三亚海月花园【138亩项目】-一期-9号楼-A-1804</v>
          </cell>
          <cell r="D1186" t="str">
            <v>9号楼</v>
          </cell>
          <cell r="E1186" t="str">
            <v>A</v>
          </cell>
          <cell r="F1186">
            <v>1804</v>
          </cell>
          <cell r="G1186" t="str">
            <v>9号楼A1804</v>
          </cell>
          <cell r="H1186" t="str">
            <v>乔伟</v>
          </cell>
          <cell r="I1186" t="str">
            <v>石佳</v>
          </cell>
          <cell r="J1186" t="str">
            <v>网签</v>
          </cell>
        </row>
        <row r="1186">
          <cell r="N1186">
            <v>100.33</v>
          </cell>
          <cell r="O1186">
            <v>76.51</v>
          </cell>
          <cell r="P1186">
            <v>100.45</v>
          </cell>
          <cell r="Q1186">
            <v>100.33</v>
          </cell>
          <cell r="R1186">
            <v>76.3</v>
          </cell>
          <cell r="S1186">
            <v>12737.3962048343</v>
          </cell>
          <cell r="T1186">
            <v>12753</v>
          </cell>
          <cell r="U1186">
            <v>1279471</v>
          </cell>
        </row>
        <row r="1187">
          <cell r="C1187" t="str">
            <v>三亚海月花园【138亩项目】-一期-9号楼-A-1704</v>
          </cell>
          <cell r="D1187" t="str">
            <v>9号楼</v>
          </cell>
          <cell r="E1187" t="str">
            <v>A</v>
          </cell>
          <cell r="F1187">
            <v>1704</v>
          </cell>
          <cell r="G1187" t="str">
            <v>9号楼A1704</v>
          </cell>
          <cell r="H1187" t="str">
            <v>白璐</v>
          </cell>
          <cell r="I1187" t="str">
            <v>肖雅茹</v>
          </cell>
          <cell r="J1187" t="str">
            <v>网签</v>
          </cell>
        </row>
        <row r="1187">
          <cell r="N1187">
            <v>100.33</v>
          </cell>
          <cell r="O1187">
            <v>76.51</v>
          </cell>
          <cell r="P1187">
            <v>100.45</v>
          </cell>
          <cell r="Q1187">
            <v>100.33</v>
          </cell>
          <cell r="R1187">
            <v>76.3</v>
          </cell>
          <cell r="S1187">
            <v>12737.3962048343</v>
          </cell>
          <cell r="T1187">
            <v>12753</v>
          </cell>
          <cell r="U1187">
            <v>1279471</v>
          </cell>
        </row>
        <row r="1188">
          <cell r="C1188" t="str">
            <v>三亚海月花园【138亩项目】-一期-9号楼-A-1604</v>
          </cell>
          <cell r="D1188" t="str">
            <v>9号楼</v>
          </cell>
          <cell r="E1188" t="str">
            <v>A</v>
          </cell>
          <cell r="F1188">
            <v>1604</v>
          </cell>
          <cell r="G1188" t="str">
            <v>9号楼A1604</v>
          </cell>
          <cell r="H1188" t="str">
            <v>DEZHKAMMAJID</v>
          </cell>
          <cell r="I1188" t="str">
            <v>李俊妮</v>
          </cell>
          <cell r="J1188" t="str">
            <v>网签</v>
          </cell>
          <cell r="K1188" t="str">
            <v>组合贷变更公积金</v>
          </cell>
        </row>
        <row r="1188">
          <cell r="N1188">
            <v>100.33</v>
          </cell>
          <cell r="O1188">
            <v>76.51</v>
          </cell>
          <cell r="P1188">
            <v>100.45</v>
          </cell>
          <cell r="Q1188">
            <v>100.33</v>
          </cell>
          <cell r="R1188">
            <v>76.3</v>
          </cell>
          <cell r="S1188">
            <v>12737.3962048343</v>
          </cell>
          <cell r="T1188">
            <v>12753</v>
          </cell>
          <cell r="U1188">
            <v>1279471</v>
          </cell>
        </row>
        <row r="1189">
          <cell r="C1189" t="str">
            <v>三亚海月花园【138亩项目】-一期-9号楼-A-1504</v>
          </cell>
          <cell r="D1189" t="str">
            <v>9号楼</v>
          </cell>
          <cell r="E1189" t="str">
            <v>A</v>
          </cell>
          <cell r="F1189">
            <v>1504</v>
          </cell>
          <cell r="G1189" t="str">
            <v>9号楼A1504</v>
          </cell>
          <cell r="H1189" t="str">
            <v>王朝辉</v>
          </cell>
          <cell r="I1189" t="str">
            <v>林美琪</v>
          </cell>
          <cell r="J1189" t="str">
            <v>网签</v>
          </cell>
          <cell r="K1189" t="str">
            <v>公积金变更一次性</v>
          </cell>
        </row>
        <row r="1189">
          <cell r="N1189">
            <v>100.33</v>
          </cell>
          <cell r="O1189">
            <v>76.51</v>
          </cell>
          <cell r="P1189">
            <v>100.45</v>
          </cell>
          <cell r="Q1189">
            <v>100.33</v>
          </cell>
          <cell r="R1189">
            <v>76.3</v>
          </cell>
          <cell r="S1189">
            <v>12737.3962048343</v>
          </cell>
          <cell r="T1189">
            <v>12753</v>
          </cell>
          <cell r="U1189">
            <v>1279471</v>
          </cell>
        </row>
        <row r="1190">
          <cell r="C1190" t="str">
            <v>三亚海月花园【138亩项目】-一期-9号楼-A-1404</v>
          </cell>
          <cell r="D1190" t="str">
            <v>9号楼</v>
          </cell>
          <cell r="E1190" t="str">
            <v>A</v>
          </cell>
          <cell r="F1190">
            <v>1404</v>
          </cell>
          <cell r="G1190" t="str">
            <v>9号楼A1404</v>
          </cell>
          <cell r="H1190" t="str">
            <v>张超</v>
          </cell>
          <cell r="I1190" t="str">
            <v>李群群</v>
          </cell>
          <cell r="J1190" t="str">
            <v>网签</v>
          </cell>
        </row>
        <row r="1190">
          <cell r="N1190">
            <v>100.33</v>
          </cell>
          <cell r="O1190">
            <v>76.51</v>
          </cell>
          <cell r="P1190">
            <v>100.45</v>
          </cell>
          <cell r="Q1190">
            <v>100.33</v>
          </cell>
          <cell r="R1190">
            <v>76.3</v>
          </cell>
          <cell r="S1190">
            <v>12737.3962048343</v>
          </cell>
          <cell r="T1190">
            <v>12753</v>
          </cell>
          <cell r="U1190">
            <v>1279471</v>
          </cell>
        </row>
        <row r="1191">
          <cell r="C1191" t="str">
            <v>三亚海月花园【138亩项目】-一期-9号楼-A-1304</v>
          </cell>
          <cell r="D1191" t="str">
            <v>9号楼</v>
          </cell>
          <cell r="E1191" t="str">
            <v>A</v>
          </cell>
          <cell r="F1191">
            <v>1304</v>
          </cell>
          <cell r="G1191" t="str">
            <v>9号楼A1304</v>
          </cell>
          <cell r="H1191" t="str">
            <v>程德君</v>
          </cell>
          <cell r="I1191" t="str">
            <v>石佳</v>
          </cell>
          <cell r="J1191" t="str">
            <v>网签</v>
          </cell>
        </row>
        <row r="1191">
          <cell r="N1191">
            <v>100.33</v>
          </cell>
          <cell r="O1191">
            <v>76.51</v>
          </cell>
          <cell r="P1191">
            <v>100.45</v>
          </cell>
          <cell r="Q1191">
            <v>100.33</v>
          </cell>
          <cell r="R1191">
            <v>76.3</v>
          </cell>
          <cell r="S1191">
            <v>12737.3962048343</v>
          </cell>
          <cell r="T1191">
            <v>12753</v>
          </cell>
          <cell r="U1191">
            <v>1279471</v>
          </cell>
        </row>
        <row r="1192">
          <cell r="C1192" t="str">
            <v>三亚海月花园【138亩项目】-一期-9号楼-A-1204</v>
          </cell>
          <cell r="D1192" t="str">
            <v>9号楼</v>
          </cell>
          <cell r="E1192" t="str">
            <v>A</v>
          </cell>
          <cell r="F1192">
            <v>1204</v>
          </cell>
          <cell r="G1192" t="str">
            <v>9号楼A1204</v>
          </cell>
          <cell r="H1192" t="str">
            <v>陆涛</v>
          </cell>
          <cell r="I1192" t="str">
            <v>陈硕达</v>
          </cell>
          <cell r="J1192" t="str">
            <v>网签</v>
          </cell>
        </row>
        <row r="1192">
          <cell r="N1192">
            <v>100.33</v>
          </cell>
          <cell r="O1192">
            <v>76.51</v>
          </cell>
          <cell r="P1192">
            <v>100.45</v>
          </cell>
          <cell r="Q1192">
            <v>100.33</v>
          </cell>
          <cell r="R1192">
            <v>76.3</v>
          </cell>
          <cell r="S1192">
            <v>12737.3962048343</v>
          </cell>
          <cell r="T1192">
            <v>12753</v>
          </cell>
          <cell r="U1192">
            <v>1279471</v>
          </cell>
        </row>
        <row r="1193">
          <cell r="C1193" t="str">
            <v>三亚海月花园【138亩项目】-一期-9号楼-A-1104</v>
          </cell>
          <cell r="D1193" t="str">
            <v>9号楼</v>
          </cell>
          <cell r="E1193" t="str">
            <v>A</v>
          </cell>
          <cell r="F1193">
            <v>1104</v>
          </cell>
          <cell r="G1193" t="str">
            <v>9号楼A1104</v>
          </cell>
          <cell r="H1193" t="str">
            <v>李泽强</v>
          </cell>
          <cell r="I1193" t="str">
            <v>周文雅</v>
          </cell>
          <cell r="J1193" t="str">
            <v>网签</v>
          </cell>
        </row>
        <row r="1193">
          <cell r="N1193">
            <v>100.33</v>
          </cell>
          <cell r="O1193">
            <v>76.51</v>
          </cell>
          <cell r="P1193">
            <v>100.45</v>
          </cell>
          <cell r="Q1193">
            <v>100.33</v>
          </cell>
          <cell r="R1193">
            <v>76.3</v>
          </cell>
          <cell r="S1193">
            <v>12737.3962048343</v>
          </cell>
          <cell r="T1193">
            <v>12753</v>
          </cell>
          <cell r="U1193">
            <v>1279471</v>
          </cell>
        </row>
        <row r="1194">
          <cell r="C1194" t="str">
            <v>三亚海月花园【138亩项目】-一期-9号楼-A-1004</v>
          </cell>
          <cell r="D1194" t="str">
            <v>9号楼</v>
          </cell>
          <cell r="E1194" t="str">
            <v>A</v>
          </cell>
          <cell r="F1194">
            <v>1004</v>
          </cell>
          <cell r="G1194" t="str">
            <v>9号楼A1004</v>
          </cell>
          <cell r="H1194" t="str">
            <v>李嘉宁</v>
          </cell>
          <cell r="I1194" t="str">
            <v>徐迎</v>
          </cell>
          <cell r="J1194" t="str">
            <v>网签</v>
          </cell>
        </row>
        <row r="1194">
          <cell r="N1194">
            <v>100.33</v>
          </cell>
          <cell r="O1194">
            <v>76.51</v>
          </cell>
          <cell r="P1194">
            <v>100.45</v>
          </cell>
          <cell r="Q1194">
            <v>100.33</v>
          </cell>
          <cell r="R1194">
            <v>76.3</v>
          </cell>
          <cell r="S1194">
            <v>12737.3962048343</v>
          </cell>
          <cell r="T1194">
            <v>12753</v>
          </cell>
          <cell r="U1194">
            <v>1279471</v>
          </cell>
        </row>
        <row r="1195">
          <cell r="C1195" t="str">
            <v>三亚海月花园【138亩项目】-一期-9号楼-A-904</v>
          </cell>
          <cell r="D1195" t="str">
            <v>9号楼</v>
          </cell>
          <cell r="E1195" t="str">
            <v>A</v>
          </cell>
          <cell r="F1195">
            <v>904</v>
          </cell>
          <cell r="G1195" t="str">
            <v>9号楼A904</v>
          </cell>
          <cell r="H1195" t="str">
            <v>李卓远</v>
          </cell>
          <cell r="I1195" t="str">
            <v>肖雅茹</v>
          </cell>
          <cell r="J1195" t="str">
            <v>网签</v>
          </cell>
        </row>
        <row r="1195">
          <cell r="N1195">
            <v>100.33</v>
          </cell>
          <cell r="O1195">
            <v>76.51</v>
          </cell>
          <cell r="P1195">
            <v>100.45</v>
          </cell>
          <cell r="Q1195">
            <v>100.33</v>
          </cell>
          <cell r="R1195">
            <v>76.3</v>
          </cell>
          <cell r="S1195">
            <v>12687.3962048343</v>
          </cell>
          <cell r="T1195">
            <v>12703</v>
          </cell>
          <cell r="U1195">
            <v>1274449</v>
          </cell>
        </row>
        <row r="1196">
          <cell r="C1196" t="str">
            <v>三亚海月花园【138亩项目】-一期-9号楼-A-804</v>
          </cell>
          <cell r="D1196" t="str">
            <v>9号楼</v>
          </cell>
          <cell r="E1196" t="str">
            <v>A</v>
          </cell>
          <cell r="F1196">
            <v>804</v>
          </cell>
          <cell r="G1196" t="str">
            <v>9号楼A804</v>
          </cell>
          <cell r="H1196" t="str">
            <v>周能武</v>
          </cell>
          <cell r="I1196" t="str">
            <v>史晓燕</v>
          </cell>
          <cell r="J1196" t="str">
            <v>网签</v>
          </cell>
          <cell r="K1196" t="str">
            <v>公积金变更组合贷</v>
          </cell>
        </row>
        <row r="1196">
          <cell r="N1196">
            <v>100.33</v>
          </cell>
          <cell r="O1196">
            <v>76.51</v>
          </cell>
          <cell r="P1196">
            <v>100.45</v>
          </cell>
          <cell r="Q1196">
            <v>100.33</v>
          </cell>
          <cell r="R1196">
            <v>76.3</v>
          </cell>
          <cell r="S1196">
            <v>12687.3962048343</v>
          </cell>
          <cell r="T1196">
            <v>12703</v>
          </cell>
          <cell r="U1196">
            <v>1274449</v>
          </cell>
        </row>
        <row r="1197">
          <cell r="C1197" t="str">
            <v>三亚海月花园【138亩项目】-一期-9号楼-A-704</v>
          </cell>
          <cell r="D1197" t="str">
            <v>9号楼</v>
          </cell>
          <cell r="E1197" t="str">
            <v>A</v>
          </cell>
          <cell r="F1197">
            <v>704</v>
          </cell>
          <cell r="G1197" t="str">
            <v>9号楼A704</v>
          </cell>
          <cell r="H1197" t="str">
            <v>李娜</v>
          </cell>
          <cell r="I1197" t="str">
            <v>徐浩</v>
          </cell>
          <cell r="J1197" t="str">
            <v>网签</v>
          </cell>
        </row>
        <row r="1197">
          <cell r="N1197">
            <v>100.33</v>
          </cell>
          <cell r="O1197">
            <v>76.51</v>
          </cell>
          <cell r="P1197">
            <v>100.45</v>
          </cell>
          <cell r="Q1197">
            <v>100.33</v>
          </cell>
          <cell r="R1197">
            <v>76.3</v>
          </cell>
          <cell r="S1197">
            <v>12687.3962048343</v>
          </cell>
          <cell r="T1197">
            <v>12703</v>
          </cell>
          <cell r="U1197">
            <v>1274449</v>
          </cell>
        </row>
        <row r="1198">
          <cell r="C1198" t="str">
            <v>三亚海月花园【138亩项目】-一期-9号楼-A-604</v>
          </cell>
          <cell r="D1198" t="str">
            <v>9号楼</v>
          </cell>
          <cell r="E1198" t="str">
            <v>A</v>
          </cell>
          <cell r="F1198">
            <v>604</v>
          </cell>
          <cell r="G1198" t="str">
            <v>9号楼A604</v>
          </cell>
          <cell r="H1198" t="str">
            <v>蔡莉</v>
          </cell>
          <cell r="I1198" t="str">
            <v>王伟</v>
          </cell>
          <cell r="J1198" t="str">
            <v>网签</v>
          </cell>
        </row>
        <row r="1198">
          <cell r="N1198">
            <v>100.33</v>
          </cell>
          <cell r="O1198">
            <v>76.51</v>
          </cell>
          <cell r="P1198">
            <v>100.45</v>
          </cell>
          <cell r="Q1198">
            <v>100.33</v>
          </cell>
          <cell r="R1198">
            <v>76.3</v>
          </cell>
          <cell r="S1198">
            <v>12687.3962048343</v>
          </cell>
          <cell r="T1198">
            <v>12703</v>
          </cell>
          <cell r="U1198">
            <v>1274449</v>
          </cell>
        </row>
        <row r="1199">
          <cell r="C1199" t="str">
            <v>三亚海月花园【138亩项目】-一期-9号楼-A-504</v>
          </cell>
          <cell r="D1199" t="str">
            <v>9号楼</v>
          </cell>
          <cell r="E1199" t="str">
            <v>A</v>
          </cell>
          <cell r="F1199">
            <v>504</v>
          </cell>
          <cell r="G1199" t="str">
            <v>9号楼A504</v>
          </cell>
          <cell r="H1199" t="str">
            <v>陈昊</v>
          </cell>
          <cell r="I1199" t="str">
            <v>徐浩</v>
          </cell>
          <cell r="J1199" t="str">
            <v>网签</v>
          </cell>
        </row>
        <row r="1199">
          <cell r="N1199">
            <v>100.33</v>
          </cell>
          <cell r="O1199">
            <v>76.51</v>
          </cell>
          <cell r="P1199">
            <v>100.45</v>
          </cell>
          <cell r="Q1199">
            <v>100.33</v>
          </cell>
          <cell r="R1199">
            <v>76.3</v>
          </cell>
          <cell r="S1199">
            <v>12587.3962048343</v>
          </cell>
          <cell r="T1199">
            <v>12602</v>
          </cell>
          <cell r="U1199">
            <v>1264404</v>
          </cell>
        </row>
        <row r="1200">
          <cell r="C1200" t="str">
            <v>三亚海月花园【138亩项目】-一期-9号楼-A-404</v>
          </cell>
          <cell r="D1200" t="str">
            <v>9号楼</v>
          </cell>
          <cell r="E1200" t="str">
            <v>A</v>
          </cell>
          <cell r="F1200">
            <v>404</v>
          </cell>
          <cell r="G1200" t="str">
            <v>9号楼A404</v>
          </cell>
          <cell r="H1200" t="str">
            <v>康鹏超</v>
          </cell>
          <cell r="I1200" t="str">
            <v>肖雅茹</v>
          </cell>
          <cell r="J1200" t="str">
            <v>网签</v>
          </cell>
        </row>
        <row r="1200">
          <cell r="N1200">
            <v>100.33</v>
          </cell>
          <cell r="O1200">
            <v>76.51</v>
          </cell>
          <cell r="P1200">
            <v>100.45</v>
          </cell>
          <cell r="Q1200">
            <v>100.33</v>
          </cell>
          <cell r="R1200">
            <v>76.3</v>
          </cell>
          <cell r="S1200">
            <v>12587.3962048343</v>
          </cell>
          <cell r="T1200">
            <v>12602</v>
          </cell>
          <cell r="U1200">
            <v>1264404</v>
          </cell>
        </row>
        <row r="1201">
          <cell r="C1201" t="str">
            <v>三亚海月花园【138亩项目】-一期-9号楼-A-304</v>
          </cell>
          <cell r="D1201" t="str">
            <v>9号楼</v>
          </cell>
          <cell r="E1201" t="str">
            <v>A</v>
          </cell>
          <cell r="F1201">
            <v>304</v>
          </cell>
          <cell r="G1201" t="str">
            <v>9号楼A304</v>
          </cell>
          <cell r="H1201" t="str">
            <v>郝佳</v>
          </cell>
          <cell r="I1201" t="str">
            <v>张宽</v>
          </cell>
          <cell r="J1201" t="str">
            <v>网签</v>
          </cell>
        </row>
        <row r="1201">
          <cell r="N1201">
            <v>100.33</v>
          </cell>
          <cell r="O1201">
            <v>76.51</v>
          </cell>
          <cell r="P1201">
            <v>100.45</v>
          </cell>
          <cell r="Q1201">
            <v>100.33</v>
          </cell>
          <cell r="R1201">
            <v>76.3</v>
          </cell>
          <cell r="S1201">
            <v>12587.3962048343</v>
          </cell>
          <cell r="T1201">
            <v>12602</v>
          </cell>
          <cell r="U1201">
            <v>1264404</v>
          </cell>
        </row>
        <row r="1202">
          <cell r="C1202" t="str">
            <v>三亚海月花园【138亩项目】-一期-9号楼-A-204</v>
          </cell>
          <cell r="D1202" t="str">
            <v>9号楼</v>
          </cell>
          <cell r="E1202" t="str">
            <v>A</v>
          </cell>
          <cell r="F1202">
            <v>204</v>
          </cell>
          <cell r="G1202" t="str">
            <v>9号楼A204</v>
          </cell>
          <cell r="H1202" t="str">
            <v>温亚楠</v>
          </cell>
          <cell r="I1202" t="str">
            <v>黄忱</v>
          </cell>
          <cell r="J1202" t="str">
            <v>网签</v>
          </cell>
        </row>
        <row r="1202">
          <cell r="N1202">
            <v>100.33</v>
          </cell>
          <cell r="O1202">
            <v>76.51</v>
          </cell>
          <cell r="P1202">
            <v>100.45</v>
          </cell>
          <cell r="Q1202">
            <v>100.33</v>
          </cell>
          <cell r="R1202">
            <v>76.3</v>
          </cell>
          <cell r="S1202">
            <v>12587.3962048343</v>
          </cell>
          <cell r="T1202">
            <v>12602</v>
          </cell>
          <cell r="U1202">
            <v>1264404</v>
          </cell>
        </row>
        <row r="1203">
          <cell r="C1203" t="str">
            <v>三亚海月花园【138亩项目】-一期-9号楼-B-2001</v>
          </cell>
          <cell r="D1203" t="str">
            <v>9号楼</v>
          </cell>
          <cell r="E1203" t="str">
            <v>B</v>
          </cell>
          <cell r="F1203">
            <v>2001</v>
          </cell>
          <cell r="G1203" t="str">
            <v>9号楼B2001</v>
          </cell>
          <cell r="H1203" t="str">
            <v>王少波</v>
          </cell>
          <cell r="I1203" t="str">
            <v>徐浩</v>
          </cell>
          <cell r="J1203" t="str">
            <v>网签</v>
          </cell>
        </row>
        <row r="1203">
          <cell r="N1203">
            <v>100.33</v>
          </cell>
          <cell r="O1203">
            <v>76.51</v>
          </cell>
          <cell r="P1203">
            <v>100.45</v>
          </cell>
          <cell r="Q1203">
            <v>100.33</v>
          </cell>
          <cell r="R1203">
            <v>76.3</v>
          </cell>
          <cell r="S1203">
            <v>12437.3962048343</v>
          </cell>
          <cell r="T1203">
            <v>12452</v>
          </cell>
          <cell r="U1203">
            <v>1249336</v>
          </cell>
        </row>
        <row r="1204">
          <cell r="C1204" t="str">
            <v>三亚海月花园【138亩项目】-一期-9号楼-B-1901</v>
          </cell>
          <cell r="D1204" t="str">
            <v>9号楼</v>
          </cell>
          <cell r="E1204" t="str">
            <v>B</v>
          </cell>
          <cell r="F1204">
            <v>1901</v>
          </cell>
          <cell r="G1204" t="str">
            <v>9号楼B1901</v>
          </cell>
          <cell r="H1204" t="str">
            <v>徐锋</v>
          </cell>
          <cell r="I1204" t="str">
            <v>张宽</v>
          </cell>
          <cell r="J1204" t="str">
            <v>网签</v>
          </cell>
        </row>
        <row r="1204">
          <cell r="N1204">
            <v>100.33</v>
          </cell>
          <cell r="O1204">
            <v>76.51</v>
          </cell>
          <cell r="P1204">
            <v>100.45</v>
          </cell>
          <cell r="Q1204">
            <v>100.33</v>
          </cell>
          <cell r="R1204">
            <v>76.3</v>
          </cell>
          <cell r="S1204">
            <v>12737.3962048343</v>
          </cell>
          <cell r="T1204">
            <v>12753</v>
          </cell>
          <cell r="U1204">
            <v>1279471</v>
          </cell>
        </row>
        <row r="1205">
          <cell r="C1205" t="str">
            <v>三亚海月花园【138亩项目】-一期-9号楼-B-1801</v>
          </cell>
          <cell r="D1205" t="str">
            <v>9号楼</v>
          </cell>
          <cell r="E1205" t="str">
            <v>B</v>
          </cell>
          <cell r="F1205">
            <v>1801</v>
          </cell>
          <cell r="G1205" t="str">
            <v>9号楼B1801</v>
          </cell>
          <cell r="H1205" t="str">
            <v>任雪梅</v>
          </cell>
          <cell r="I1205" t="str">
            <v>张宽</v>
          </cell>
          <cell r="J1205" t="str">
            <v>网签</v>
          </cell>
        </row>
        <row r="1205">
          <cell r="N1205">
            <v>100.33</v>
          </cell>
          <cell r="O1205">
            <v>76.51</v>
          </cell>
          <cell r="P1205">
            <v>100.45</v>
          </cell>
          <cell r="Q1205">
            <v>100.33</v>
          </cell>
          <cell r="R1205">
            <v>76.3</v>
          </cell>
          <cell r="S1205">
            <v>12737.3962048343</v>
          </cell>
          <cell r="T1205">
            <v>12753</v>
          </cell>
          <cell r="U1205">
            <v>1279471</v>
          </cell>
        </row>
        <row r="1206">
          <cell r="C1206" t="str">
            <v>三亚海月花园【138亩项目】-一期-9号楼-B-1701</v>
          </cell>
          <cell r="D1206" t="str">
            <v>9号楼</v>
          </cell>
          <cell r="E1206" t="str">
            <v>B</v>
          </cell>
          <cell r="F1206">
            <v>1701</v>
          </cell>
          <cell r="G1206" t="str">
            <v>9号楼B1701</v>
          </cell>
          <cell r="H1206" t="str">
            <v>侯金宇</v>
          </cell>
          <cell r="I1206" t="str">
            <v>林美琪</v>
          </cell>
          <cell r="J1206" t="str">
            <v>网签</v>
          </cell>
        </row>
        <row r="1206">
          <cell r="N1206">
            <v>100.33</v>
          </cell>
          <cell r="O1206">
            <v>76.51</v>
          </cell>
          <cell r="P1206">
            <v>100.45</v>
          </cell>
          <cell r="Q1206">
            <v>100.33</v>
          </cell>
          <cell r="R1206">
            <v>76.3</v>
          </cell>
          <cell r="S1206">
            <v>12737.3962048343</v>
          </cell>
          <cell r="T1206">
            <v>12753</v>
          </cell>
          <cell r="U1206">
            <v>1279471</v>
          </cell>
        </row>
        <row r="1207">
          <cell r="C1207" t="str">
            <v>三亚海月花园【138亩项目】-一期-9号楼-B-1601</v>
          </cell>
          <cell r="D1207" t="str">
            <v>9号楼</v>
          </cell>
          <cell r="E1207" t="str">
            <v>B</v>
          </cell>
          <cell r="F1207">
            <v>1601</v>
          </cell>
          <cell r="G1207" t="str">
            <v>9号楼B1601</v>
          </cell>
          <cell r="H1207" t="str">
            <v>奚望</v>
          </cell>
          <cell r="I1207" t="str">
            <v>林美琪</v>
          </cell>
          <cell r="J1207" t="str">
            <v>网签</v>
          </cell>
        </row>
        <row r="1207">
          <cell r="N1207">
            <v>100.33</v>
          </cell>
          <cell r="O1207">
            <v>76.51</v>
          </cell>
          <cell r="P1207">
            <v>100.45</v>
          </cell>
          <cell r="Q1207">
            <v>100.33</v>
          </cell>
          <cell r="R1207">
            <v>76.3</v>
          </cell>
          <cell r="S1207">
            <v>12737.3962048343</v>
          </cell>
          <cell r="T1207">
            <v>12753</v>
          </cell>
          <cell r="U1207">
            <v>1279471</v>
          </cell>
        </row>
        <row r="1208">
          <cell r="C1208" t="str">
            <v>三亚海月花园【138亩项目】-一期-9号楼-B-1501</v>
          </cell>
          <cell r="D1208" t="str">
            <v>9号楼</v>
          </cell>
          <cell r="E1208" t="str">
            <v>B</v>
          </cell>
          <cell r="F1208">
            <v>1501</v>
          </cell>
          <cell r="G1208" t="str">
            <v>9号楼B1501</v>
          </cell>
          <cell r="H1208" t="str">
            <v>钟斌</v>
          </cell>
          <cell r="I1208" t="str">
            <v>林美琪</v>
          </cell>
          <cell r="J1208" t="str">
            <v>网签</v>
          </cell>
        </row>
        <row r="1208">
          <cell r="N1208">
            <v>100.33</v>
          </cell>
          <cell r="O1208">
            <v>76.51</v>
          </cell>
          <cell r="P1208">
            <v>100.45</v>
          </cell>
          <cell r="Q1208">
            <v>100.33</v>
          </cell>
          <cell r="R1208">
            <v>76.3</v>
          </cell>
          <cell r="S1208">
            <v>12737.3962048343</v>
          </cell>
          <cell r="T1208">
            <v>12753</v>
          </cell>
          <cell r="U1208">
            <v>1279471</v>
          </cell>
        </row>
        <row r="1209">
          <cell r="C1209" t="str">
            <v>三亚海月花园【138亩项目】-一期-9号楼-B-1401</v>
          </cell>
          <cell r="D1209" t="str">
            <v>9号楼</v>
          </cell>
          <cell r="E1209" t="str">
            <v>B</v>
          </cell>
          <cell r="F1209">
            <v>1401</v>
          </cell>
          <cell r="G1209" t="str">
            <v>9号楼B1401</v>
          </cell>
          <cell r="H1209" t="str">
            <v>刘勋</v>
          </cell>
          <cell r="I1209" t="str">
            <v>林美琪</v>
          </cell>
          <cell r="J1209" t="str">
            <v>网签</v>
          </cell>
        </row>
        <row r="1209">
          <cell r="N1209">
            <v>100.33</v>
          </cell>
          <cell r="O1209">
            <v>76.51</v>
          </cell>
          <cell r="P1209">
            <v>100.45</v>
          </cell>
          <cell r="Q1209">
            <v>100.33</v>
          </cell>
          <cell r="R1209">
            <v>76.3</v>
          </cell>
          <cell r="S1209">
            <v>12737.3962048343</v>
          </cell>
          <cell r="T1209">
            <v>12753</v>
          </cell>
          <cell r="U1209">
            <v>1279471</v>
          </cell>
        </row>
        <row r="1210">
          <cell r="C1210" t="str">
            <v>三亚海月花园【138亩项目】-一期-9号楼-B-1301</v>
          </cell>
          <cell r="D1210" t="str">
            <v>9号楼</v>
          </cell>
          <cell r="E1210" t="str">
            <v>B</v>
          </cell>
          <cell r="F1210">
            <v>1301</v>
          </cell>
          <cell r="G1210" t="str">
            <v>9号楼B1301</v>
          </cell>
          <cell r="H1210" t="str">
            <v>郑带州</v>
          </cell>
          <cell r="I1210" t="str">
            <v>肖雅茹</v>
          </cell>
          <cell r="J1210" t="str">
            <v>网签</v>
          </cell>
        </row>
        <row r="1210">
          <cell r="N1210">
            <v>100.33</v>
          </cell>
          <cell r="O1210">
            <v>76.51</v>
          </cell>
          <cell r="P1210">
            <v>100.45</v>
          </cell>
          <cell r="Q1210">
            <v>100.33</v>
          </cell>
          <cell r="R1210">
            <v>76.3</v>
          </cell>
          <cell r="S1210">
            <v>12737.3962048343</v>
          </cell>
          <cell r="T1210">
            <v>12753</v>
          </cell>
          <cell r="U1210">
            <v>1279471</v>
          </cell>
        </row>
        <row r="1211">
          <cell r="C1211" t="str">
            <v>三亚海月花园【138亩项目】-一期-9号楼-B-1201</v>
          </cell>
          <cell r="D1211" t="str">
            <v>9号楼</v>
          </cell>
          <cell r="E1211" t="str">
            <v>B</v>
          </cell>
          <cell r="F1211">
            <v>1201</v>
          </cell>
          <cell r="G1211" t="str">
            <v>9号楼B1201</v>
          </cell>
          <cell r="H1211" t="str">
            <v>张锐</v>
          </cell>
          <cell r="I1211" t="str">
            <v>史晓燕</v>
          </cell>
          <cell r="J1211" t="str">
            <v>网签</v>
          </cell>
        </row>
        <row r="1211">
          <cell r="N1211">
            <v>100.33</v>
          </cell>
          <cell r="O1211">
            <v>76.51</v>
          </cell>
          <cell r="P1211">
            <v>100.45</v>
          </cell>
          <cell r="Q1211">
            <v>100.33</v>
          </cell>
          <cell r="R1211">
            <v>76.3</v>
          </cell>
          <cell r="S1211">
            <v>12737.3962048343</v>
          </cell>
          <cell r="T1211">
            <v>12753</v>
          </cell>
          <cell r="U1211">
            <v>1279471</v>
          </cell>
        </row>
        <row r="1212">
          <cell r="C1212" t="str">
            <v>三亚海月花园【138亩项目】-一期-9号楼-B-1101</v>
          </cell>
          <cell r="D1212" t="str">
            <v>9号楼</v>
          </cell>
          <cell r="E1212" t="str">
            <v>B</v>
          </cell>
          <cell r="F1212">
            <v>1101</v>
          </cell>
          <cell r="G1212" t="str">
            <v>9号楼B1101</v>
          </cell>
          <cell r="H1212" t="str">
            <v>蔡媛;张健</v>
          </cell>
          <cell r="I1212" t="str">
            <v>马蕊</v>
          </cell>
          <cell r="J1212" t="str">
            <v>网签</v>
          </cell>
        </row>
        <row r="1212">
          <cell r="N1212">
            <v>100.33</v>
          </cell>
          <cell r="O1212">
            <v>76.51</v>
          </cell>
          <cell r="P1212">
            <v>100.45</v>
          </cell>
          <cell r="Q1212">
            <v>100.33</v>
          </cell>
          <cell r="R1212">
            <v>76.3</v>
          </cell>
          <cell r="S1212">
            <v>12737.3962048343</v>
          </cell>
          <cell r="T1212">
            <v>12753</v>
          </cell>
          <cell r="U1212">
            <v>1279471</v>
          </cell>
        </row>
        <row r="1213">
          <cell r="C1213" t="str">
            <v>三亚海月花园【138亩项目】-一期-9号楼-B-1001</v>
          </cell>
          <cell r="D1213" t="str">
            <v>9号楼</v>
          </cell>
          <cell r="E1213" t="str">
            <v>B</v>
          </cell>
          <cell r="F1213">
            <v>1001</v>
          </cell>
          <cell r="G1213" t="str">
            <v>9号楼B1001</v>
          </cell>
          <cell r="H1213" t="str">
            <v>吴兆福</v>
          </cell>
          <cell r="I1213" t="str">
            <v>徐迎</v>
          </cell>
          <cell r="J1213" t="str">
            <v>网签</v>
          </cell>
        </row>
        <row r="1213">
          <cell r="N1213">
            <v>100.33</v>
          </cell>
          <cell r="O1213">
            <v>76.51</v>
          </cell>
          <cell r="P1213">
            <v>100.45</v>
          </cell>
          <cell r="Q1213">
            <v>100.33</v>
          </cell>
          <cell r="R1213">
            <v>76.3</v>
          </cell>
          <cell r="S1213">
            <v>12737.3962048343</v>
          </cell>
          <cell r="T1213">
            <v>12753</v>
          </cell>
          <cell r="U1213">
            <v>1279471</v>
          </cell>
        </row>
        <row r="1214">
          <cell r="C1214" t="str">
            <v>三亚海月花园【138亩项目】-一期-9号楼-B-901</v>
          </cell>
          <cell r="D1214" t="str">
            <v>9号楼</v>
          </cell>
          <cell r="E1214" t="str">
            <v>B</v>
          </cell>
          <cell r="F1214">
            <v>901</v>
          </cell>
          <cell r="G1214" t="str">
            <v>9号楼B901</v>
          </cell>
          <cell r="H1214" t="str">
            <v>王超</v>
          </cell>
          <cell r="I1214" t="str">
            <v>徐迎</v>
          </cell>
          <cell r="J1214" t="str">
            <v>网签</v>
          </cell>
        </row>
        <row r="1214">
          <cell r="N1214">
            <v>100.33</v>
          </cell>
          <cell r="O1214">
            <v>76.51</v>
          </cell>
          <cell r="P1214">
            <v>100.45</v>
          </cell>
          <cell r="Q1214">
            <v>100.33</v>
          </cell>
          <cell r="R1214">
            <v>76.3</v>
          </cell>
          <cell r="S1214">
            <v>12687.3962048343</v>
          </cell>
          <cell r="T1214">
            <v>12703</v>
          </cell>
          <cell r="U1214">
            <v>1274449</v>
          </cell>
        </row>
        <row r="1215">
          <cell r="C1215" t="str">
            <v>三亚海月花园【138亩项目】-一期-9号楼-B-801</v>
          </cell>
          <cell r="D1215" t="str">
            <v>9号楼</v>
          </cell>
          <cell r="E1215" t="str">
            <v>B</v>
          </cell>
          <cell r="F1215">
            <v>801</v>
          </cell>
          <cell r="G1215" t="str">
            <v>9号楼B801</v>
          </cell>
          <cell r="H1215" t="str">
            <v>温姣</v>
          </cell>
          <cell r="I1215" t="str">
            <v>肖雅茹</v>
          </cell>
          <cell r="J1215" t="str">
            <v>网签</v>
          </cell>
        </row>
        <row r="1215">
          <cell r="N1215">
            <v>100.33</v>
          </cell>
          <cell r="O1215">
            <v>76.51</v>
          </cell>
          <cell r="P1215">
            <v>100.45</v>
          </cell>
          <cell r="Q1215">
            <v>100.33</v>
          </cell>
          <cell r="R1215">
            <v>76.3</v>
          </cell>
          <cell r="S1215">
            <v>12687.3962048343</v>
          </cell>
          <cell r="T1215">
            <v>12703</v>
          </cell>
          <cell r="U1215">
            <v>1274449</v>
          </cell>
        </row>
        <row r="1216">
          <cell r="C1216" t="str">
            <v>三亚海月花园【138亩项目】-一期-9号楼-B-701</v>
          </cell>
          <cell r="D1216" t="str">
            <v>9号楼</v>
          </cell>
          <cell r="E1216" t="str">
            <v>B</v>
          </cell>
          <cell r="F1216">
            <v>701</v>
          </cell>
          <cell r="G1216" t="str">
            <v>9号楼B701</v>
          </cell>
          <cell r="H1216" t="str">
            <v>伊超</v>
          </cell>
          <cell r="I1216" t="str">
            <v>李媛媛</v>
          </cell>
          <cell r="J1216" t="str">
            <v>网签</v>
          </cell>
        </row>
        <row r="1216">
          <cell r="N1216">
            <v>100.33</v>
          </cell>
          <cell r="O1216">
            <v>76.51</v>
          </cell>
          <cell r="P1216">
            <v>100.45</v>
          </cell>
          <cell r="Q1216">
            <v>100.33</v>
          </cell>
          <cell r="R1216">
            <v>76.3</v>
          </cell>
          <cell r="S1216">
            <v>12687.3962048343</v>
          </cell>
          <cell r="T1216">
            <v>12703</v>
          </cell>
          <cell r="U1216">
            <v>1274449</v>
          </cell>
        </row>
        <row r="1217">
          <cell r="C1217" t="str">
            <v>三亚海月花园【138亩项目】-一期-9号楼-B-601</v>
          </cell>
          <cell r="D1217" t="str">
            <v>9号楼</v>
          </cell>
          <cell r="E1217" t="str">
            <v>B</v>
          </cell>
          <cell r="F1217">
            <v>601</v>
          </cell>
          <cell r="G1217" t="str">
            <v>9号楼B601</v>
          </cell>
          <cell r="H1217" t="str">
            <v>安金彦</v>
          </cell>
          <cell r="I1217" t="str">
            <v>周文雅</v>
          </cell>
          <cell r="J1217" t="str">
            <v>网签</v>
          </cell>
        </row>
        <row r="1217">
          <cell r="N1217">
            <v>100.33</v>
          </cell>
          <cell r="O1217">
            <v>76.51</v>
          </cell>
          <cell r="P1217">
            <v>100.45</v>
          </cell>
          <cell r="Q1217">
            <v>100.33</v>
          </cell>
          <cell r="R1217">
            <v>76.3</v>
          </cell>
          <cell r="S1217">
            <v>12687.3962048343</v>
          </cell>
          <cell r="T1217">
            <v>12703</v>
          </cell>
          <cell r="U1217">
            <v>1274449</v>
          </cell>
        </row>
        <row r="1218">
          <cell r="C1218" t="str">
            <v>三亚海月花园【138亩项目】-一期-9号楼-B-501</v>
          </cell>
          <cell r="D1218" t="str">
            <v>9号楼</v>
          </cell>
          <cell r="E1218" t="str">
            <v>B</v>
          </cell>
          <cell r="F1218">
            <v>501</v>
          </cell>
          <cell r="G1218" t="str">
            <v>9号楼B501</v>
          </cell>
          <cell r="H1218" t="str">
            <v>李德慈</v>
          </cell>
          <cell r="I1218" t="str">
            <v>欧艺</v>
          </cell>
          <cell r="J1218" t="str">
            <v>网签</v>
          </cell>
        </row>
        <row r="1218">
          <cell r="N1218">
            <v>100.33</v>
          </cell>
          <cell r="O1218">
            <v>76.51</v>
          </cell>
          <cell r="P1218">
            <v>100.45</v>
          </cell>
          <cell r="Q1218">
            <v>100.33</v>
          </cell>
          <cell r="R1218">
            <v>76.3</v>
          </cell>
          <cell r="S1218">
            <v>12587.3962048343</v>
          </cell>
          <cell r="T1218">
            <v>12602</v>
          </cell>
          <cell r="U1218">
            <v>1264404</v>
          </cell>
        </row>
        <row r="1219">
          <cell r="C1219" t="str">
            <v>三亚海月花园【138亩项目】-一期-9号楼-B-401</v>
          </cell>
          <cell r="D1219" t="str">
            <v>9号楼</v>
          </cell>
          <cell r="E1219" t="str">
            <v>B</v>
          </cell>
          <cell r="F1219">
            <v>401</v>
          </cell>
          <cell r="G1219" t="str">
            <v>9号楼B401</v>
          </cell>
          <cell r="H1219" t="str">
            <v>余悦</v>
          </cell>
          <cell r="I1219" t="str">
            <v>史晓燕</v>
          </cell>
          <cell r="J1219" t="str">
            <v>网签</v>
          </cell>
        </row>
        <row r="1219">
          <cell r="N1219">
            <v>100.33</v>
          </cell>
          <cell r="O1219">
            <v>76.51</v>
          </cell>
          <cell r="P1219">
            <v>100.45</v>
          </cell>
          <cell r="Q1219">
            <v>100.33</v>
          </cell>
          <cell r="R1219">
            <v>76.3</v>
          </cell>
          <cell r="S1219">
            <v>12587.3962048343</v>
          </cell>
          <cell r="T1219">
            <v>12602</v>
          </cell>
          <cell r="U1219">
            <v>1264404</v>
          </cell>
        </row>
        <row r="1220">
          <cell r="C1220" t="str">
            <v>三亚海月花园【138亩项目】-一期-9号楼-B-301</v>
          </cell>
          <cell r="D1220" t="str">
            <v>9号楼</v>
          </cell>
          <cell r="E1220" t="str">
            <v>B</v>
          </cell>
          <cell r="F1220">
            <v>301</v>
          </cell>
          <cell r="G1220" t="str">
            <v>9号楼B301</v>
          </cell>
          <cell r="H1220" t="str">
            <v>桑苗</v>
          </cell>
          <cell r="I1220" t="str">
            <v>黄忱</v>
          </cell>
          <cell r="J1220" t="str">
            <v>网签</v>
          </cell>
        </row>
        <row r="1220">
          <cell r="N1220">
            <v>100.33</v>
          </cell>
          <cell r="O1220">
            <v>76.51</v>
          </cell>
          <cell r="P1220">
            <v>100.45</v>
          </cell>
          <cell r="Q1220">
            <v>100.33</v>
          </cell>
          <cell r="R1220">
            <v>76.3</v>
          </cell>
          <cell r="S1220">
            <v>12587.3962048343</v>
          </cell>
          <cell r="T1220">
            <v>12602</v>
          </cell>
          <cell r="U1220">
            <v>1264404</v>
          </cell>
        </row>
        <row r="1221">
          <cell r="C1221" t="str">
            <v>三亚海月花园【138亩项目】-一期-9号楼-B-201</v>
          </cell>
          <cell r="D1221" t="str">
            <v>9号楼</v>
          </cell>
          <cell r="E1221" t="str">
            <v>B</v>
          </cell>
          <cell r="F1221">
            <v>201</v>
          </cell>
          <cell r="G1221" t="str">
            <v>9号楼B201</v>
          </cell>
          <cell r="H1221" t="str">
            <v>耿于茜</v>
          </cell>
          <cell r="I1221" t="str">
            <v>王伟</v>
          </cell>
          <cell r="J1221" t="str">
            <v>网签</v>
          </cell>
        </row>
        <row r="1221">
          <cell r="N1221">
            <v>100.33</v>
          </cell>
          <cell r="O1221">
            <v>76.51</v>
          </cell>
          <cell r="P1221">
            <v>100.45</v>
          </cell>
          <cell r="Q1221">
            <v>100.33</v>
          </cell>
          <cell r="R1221">
            <v>76.3</v>
          </cell>
          <cell r="S1221">
            <v>12587.3962048343</v>
          </cell>
          <cell r="T1221">
            <v>12602</v>
          </cell>
          <cell r="U1221">
            <v>1264404</v>
          </cell>
        </row>
        <row r="1222">
          <cell r="C1222" t="str">
            <v>三亚海月花园【138亩项目】-一期-9号楼-B-101</v>
          </cell>
          <cell r="D1222" t="str">
            <v>9号楼</v>
          </cell>
          <cell r="E1222" t="str">
            <v>B</v>
          </cell>
          <cell r="F1222">
            <v>101</v>
          </cell>
          <cell r="G1222" t="str">
            <v>9号楼B101</v>
          </cell>
          <cell r="H1222" t="str">
            <v>郭正怀</v>
          </cell>
          <cell r="I1222" t="str">
            <v>黄成林</v>
          </cell>
          <cell r="J1222" t="str">
            <v>网签</v>
          </cell>
        </row>
        <row r="1222">
          <cell r="N1222">
            <v>100.15</v>
          </cell>
          <cell r="O1222">
            <v>76.36</v>
          </cell>
          <cell r="P1222">
            <v>100.26</v>
          </cell>
          <cell r="Q1222">
            <v>100.15</v>
          </cell>
          <cell r="R1222">
            <v>76.16</v>
          </cell>
          <cell r="S1222">
            <v>12187.3962048343</v>
          </cell>
          <cell r="T1222">
            <v>9761</v>
          </cell>
          <cell r="U1222">
            <v>977526</v>
          </cell>
        </row>
        <row r="1223">
          <cell r="C1223" t="str">
            <v>三亚海月花园【138亩项目】-一期-9号楼-B-2002</v>
          </cell>
          <cell r="D1223" t="str">
            <v>9号楼</v>
          </cell>
          <cell r="E1223" t="str">
            <v>B</v>
          </cell>
          <cell r="F1223">
            <v>2002</v>
          </cell>
          <cell r="G1223" t="str">
            <v>9号楼B2002</v>
          </cell>
          <cell r="H1223" t="str">
            <v>马荣</v>
          </cell>
          <cell r="I1223" t="str">
            <v>石佳</v>
          </cell>
          <cell r="J1223" t="str">
            <v>网签</v>
          </cell>
        </row>
        <row r="1223">
          <cell r="M1223" t="str">
            <v>丰和56</v>
          </cell>
          <cell r="N1223">
            <v>100.41</v>
          </cell>
          <cell r="O1223">
            <v>76.54</v>
          </cell>
          <cell r="P1223">
            <v>100.5</v>
          </cell>
          <cell r="Q1223">
            <v>100.41</v>
          </cell>
          <cell r="R1223">
            <v>76.36</v>
          </cell>
          <cell r="S1223">
            <v>12517.3962048343</v>
          </cell>
          <cell r="T1223">
            <v>12517</v>
          </cell>
          <cell r="U1223">
            <v>1256872</v>
          </cell>
        </row>
        <row r="1224">
          <cell r="C1224" t="str">
            <v>三亚海月花园【138亩项目】-一期-9号楼-B-1902</v>
          </cell>
          <cell r="D1224" t="str">
            <v>9号楼</v>
          </cell>
          <cell r="E1224" t="str">
            <v>B</v>
          </cell>
          <cell r="F1224">
            <v>1902</v>
          </cell>
          <cell r="G1224" t="str">
            <v>9号楼B1902</v>
          </cell>
          <cell r="H1224" t="str">
            <v>王娇雅</v>
          </cell>
          <cell r="I1224" t="str">
            <v>徐浩</v>
          </cell>
          <cell r="J1224" t="str">
            <v>网签</v>
          </cell>
        </row>
        <row r="1224">
          <cell r="N1224">
            <v>100.41</v>
          </cell>
          <cell r="O1224">
            <v>76.54</v>
          </cell>
          <cell r="P1224">
            <v>100.5</v>
          </cell>
          <cell r="Q1224">
            <v>100.41</v>
          </cell>
          <cell r="R1224">
            <v>76.36</v>
          </cell>
          <cell r="S1224">
            <v>12817.3962048343</v>
          </cell>
          <cell r="T1224">
            <v>12829</v>
          </cell>
          <cell r="U1224">
            <v>1288148</v>
          </cell>
        </row>
        <row r="1225">
          <cell r="C1225" t="str">
            <v>三亚海月花园【138亩项目】-一期-9号楼-B-1802</v>
          </cell>
          <cell r="D1225" t="str">
            <v>9号楼</v>
          </cell>
          <cell r="E1225" t="str">
            <v>B</v>
          </cell>
          <cell r="F1225">
            <v>1802</v>
          </cell>
          <cell r="G1225" t="str">
            <v>9号楼B1802</v>
          </cell>
          <cell r="H1225" t="str">
            <v>唐江丽</v>
          </cell>
          <cell r="I1225" t="str">
            <v>黄忱</v>
          </cell>
          <cell r="J1225" t="str">
            <v>网签</v>
          </cell>
        </row>
        <row r="1225">
          <cell r="N1225">
            <v>100.41</v>
          </cell>
          <cell r="O1225">
            <v>76.54</v>
          </cell>
          <cell r="P1225">
            <v>100.5</v>
          </cell>
          <cell r="Q1225">
            <v>100.41</v>
          </cell>
          <cell r="R1225">
            <v>76.36</v>
          </cell>
          <cell r="S1225">
            <v>12817.3962048343</v>
          </cell>
          <cell r="T1225">
            <v>12829</v>
          </cell>
          <cell r="U1225">
            <v>1288148</v>
          </cell>
        </row>
        <row r="1226">
          <cell r="C1226" t="str">
            <v>三亚海月花园【138亩项目】-一期-9号楼-B-1702</v>
          </cell>
          <cell r="D1226" t="str">
            <v>9号楼</v>
          </cell>
          <cell r="E1226" t="str">
            <v>B</v>
          </cell>
          <cell r="F1226">
            <v>1702</v>
          </cell>
          <cell r="G1226" t="str">
            <v>9号楼B1702</v>
          </cell>
          <cell r="H1226" t="str">
            <v>姬宇婧</v>
          </cell>
          <cell r="I1226" t="str">
            <v>肖雅茹</v>
          </cell>
          <cell r="J1226" t="str">
            <v>网签</v>
          </cell>
        </row>
        <row r="1226">
          <cell r="N1226">
            <v>100.41</v>
          </cell>
          <cell r="O1226">
            <v>76.54</v>
          </cell>
          <cell r="P1226">
            <v>100.5</v>
          </cell>
          <cell r="Q1226">
            <v>100.41</v>
          </cell>
          <cell r="R1226">
            <v>76.36</v>
          </cell>
          <cell r="S1226">
            <v>12817.3962048343</v>
          </cell>
          <cell r="T1226">
            <v>12829</v>
          </cell>
          <cell r="U1226">
            <v>1288148</v>
          </cell>
        </row>
        <row r="1227">
          <cell r="C1227" t="str">
            <v>三亚海月花园【138亩项目】-一期-9号楼-B-1602</v>
          </cell>
          <cell r="D1227" t="str">
            <v>9号楼</v>
          </cell>
          <cell r="E1227" t="str">
            <v>B</v>
          </cell>
          <cell r="F1227">
            <v>1602</v>
          </cell>
          <cell r="G1227" t="str">
            <v>9号楼B1602</v>
          </cell>
          <cell r="H1227" t="str">
            <v>王鹏</v>
          </cell>
          <cell r="I1227" t="str">
            <v>王树含</v>
          </cell>
          <cell r="J1227" t="str">
            <v>网签</v>
          </cell>
        </row>
        <row r="1227">
          <cell r="N1227">
            <v>100.41</v>
          </cell>
          <cell r="O1227">
            <v>76.54</v>
          </cell>
          <cell r="P1227">
            <v>100.5</v>
          </cell>
          <cell r="Q1227">
            <v>100.41</v>
          </cell>
          <cell r="R1227">
            <v>76.36</v>
          </cell>
          <cell r="S1227">
            <v>12817.3962048343</v>
          </cell>
          <cell r="T1227">
            <v>12829</v>
          </cell>
          <cell r="U1227">
            <v>1288148</v>
          </cell>
        </row>
        <row r="1228">
          <cell r="C1228" t="str">
            <v>三亚海月花园【138亩项目】-一期-9号楼-B-1502</v>
          </cell>
          <cell r="D1228" t="str">
            <v>9号楼</v>
          </cell>
          <cell r="E1228" t="str">
            <v>B</v>
          </cell>
          <cell r="F1228">
            <v>1502</v>
          </cell>
          <cell r="G1228" t="str">
            <v>9号楼B1502</v>
          </cell>
          <cell r="H1228" t="str">
            <v>潘腾飞</v>
          </cell>
          <cell r="I1228" t="str">
            <v>徐浩</v>
          </cell>
          <cell r="J1228" t="str">
            <v>网签</v>
          </cell>
        </row>
        <row r="1228">
          <cell r="N1228">
            <v>100.41</v>
          </cell>
          <cell r="O1228">
            <v>76.54</v>
          </cell>
          <cell r="P1228">
            <v>100.5</v>
          </cell>
          <cell r="Q1228">
            <v>100.41</v>
          </cell>
          <cell r="R1228">
            <v>76.36</v>
          </cell>
          <cell r="S1228">
            <v>12817.3962048343</v>
          </cell>
          <cell r="T1228">
            <v>12829</v>
          </cell>
          <cell r="U1228">
            <v>1288148</v>
          </cell>
        </row>
        <row r="1229">
          <cell r="C1229" t="str">
            <v>三亚海月花园【138亩项目】-一期-9号楼-B-1402</v>
          </cell>
          <cell r="D1229" t="str">
            <v>9号楼</v>
          </cell>
          <cell r="E1229" t="str">
            <v>B</v>
          </cell>
          <cell r="F1229">
            <v>1402</v>
          </cell>
          <cell r="G1229" t="str">
            <v>9号楼B1402</v>
          </cell>
          <cell r="H1229" t="str">
            <v>文艳峰</v>
          </cell>
          <cell r="I1229" t="str">
            <v>徐浩</v>
          </cell>
          <cell r="J1229" t="str">
            <v>网签</v>
          </cell>
          <cell r="K1229" t="str">
            <v>组合贷变更一次性</v>
          </cell>
        </row>
        <row r="1229">
          <cell r="N1229">
            <v>100.41</v>
          </cell>
          <cell r="O1229">
            <v>76.54</v>
          </cell>
          <cell r="P1229">
            <v>100.5</v>
          </cell>
          <cell r="Q1229">
            <v>100.41</v>
          </cell>
          <cell r="R1229">
            <v>76.36</v>
          </cell>
          <cell r="S1229">
            <v>12817.3962048343</v>
          </cell>
          <cell r="T1229">
            <v>12829</v>
          </cell>
          <cell r="U1229">
            <v>1288148</v>
          </cell>
        </row>
        <row r="1230">
          <cell r="C1230" t="str">
            <v>三亚海月花园【138亩项目】-一期-9号楼-B-1302</v>
          </cell>
          <cell r="D1230" t="str">
            <v>9号楼</v>
          </cell>
          <cell r="E1230" t="str">
            <v>B</v>
          </cell>
          <cell r="F1230">
            <v>1302</v>
          </cell>
          <cell r="G1230" t="str">
            <v>9号楼B1302</v>
          </cell>
          <cell r="H1230" t="str">
            <v>方宇</v>
          </cell>
          <cell r="I1230" t="str">
            <v>赵云娜</v>
          </cell>
          <cell r="J1230" t="str">
            <v>网签</v>
          </cell>
        </row>
        <row r="1230">
          <cell r="N1230">
            <v>100.41</v>
          </cell>
          <cell r="O1230">
            <v>76.54</v>
          </cell>
          <cell r="P1230">
            <v>100.5</v>
          </cell>
          <cell r="Q1230">
            <v>100.41</v>
          </cell>
          <cell r="R1230">
            <v>76.36</v>
          </cell>
          <cell r="S1230">
            <v>12817.3962048343</v>
          </cell>
          <cell r="T1230">
            <v>12829</v>
          </cell>
          <cell r="U1230">
            <v>1288148</v>
          </cell>
        </row>
        <row r="1231">
          <cell r="C1231" t="str">
            <v>三亚海月花园【138亩项目】-一期-9号楼-B-1202</v>
          </cell>
          <cell r="D1231" t="str">
            <v>9号楼</v>
          </cell>
          <cell r="E1231" t="str">
            <v>B</v>
          </cell>
          <cell r="F1231">
            <v>1202</v>
          </cell>
          <cell r="G1231" t="str">
            <v>9号楼B1202</v>
          </cell>
          <cell r="H1231" t="str">
            <v>焦红</v>
          </cell>
          <cell r="I1231" t="str">
            <v>徐浩</v>
          </cell>
          <cell r="J1231" t="str">
            <v>网签</v>
          </cell>
        </row>
        <row r="1231">
          <cell r="N1231">
            <v>100.41</v>
          </cell>
          <cell r="O1231">
            <v>76.54</v>
          </cell>
          <cell r="P1231">
            <v>100.5</v>
          </cell>
          <cell r="Q1231">
            <v>100.41</v>
          </cell>
          <cell r="R1231">
            <v>76.36</v>
          </cell>
          <cell r="S1231">
            <v>12817.3962048343</v>
          </cell>
          <cell r="T1231">
            <v>12829</v>
          </cell>
          <cell r="U1231">
            <v>1288148</v>
          </cell>
        </row>
        <row r="1232">
          <cell r="C1232" t="str">
            <v>三亚海月花园【138亩项目】-一期-9号楼-B-1102</v>
          </cell>
          <cell r="D1232" t="str">
            <v>9号楼</v>
          </cell>
          <cell r="E1232" t="str">
            <v>B</v>
          </cell>
          <cell r="F1232">
            <v>1102</v>
          </cell>
          <cell r="G1232" t="str">
            <v>9号楼B1102</v>
          </cell>
          <cell r="H1232" t="str">
            <v>张江勇</v>
          </cell>
          <cell r="I1232" t="str">
            <v>王伟</v>
          </cell>
          <cell r="J1232" t="str">
            <v>网签</v>
          </cell>
        </row>
        <row r="1232">
          <cell r="N1232">
            <v>100.41</v>
          </cell>
          <cell r="O1232">
            <v>76.54</v>
          </cell>
          <cell r="P1232">
            <v>100.5</v>
          </cell>
          <cell r="Q1232">
            <v>100.41</v>
          </cell>
          <cell r="R1232">
            <v>76.36</v>
          </cell>
          <cell r="S1232">
            <v>12817.3962048343</v>
          </cell>
          <cell r="T1232">
            <v>12829</v>
          </cell>
          <cell r="U1232">
            <v>1288148</v>
          </cell>
        </row>
        <row r="1233">
          <cell r="C1233" t="str">
            <v>三亚海月花园【138亩项目】-一期-9号楼-B-1002</v>
          </cell>
          <cell r="D1233" t="str">
            <v>9号楼</v>
          </cell>
          <cell r="E1233" t="str">
            <v>B</v>
          </cell>
          <cell r="F1233">
            <v>1002</v>
          </cell>
          <cell r="G1233" t="str">
            <v>9号楼B1002</v>
          </cell>
          <cell r="H1233" t="str">
            <v>韩闻</v>
          </cell>
          <cell r="I1233" t="str">
            <v>王伟</v>
          </cell>
          <cell r="J1233" t="str">
            <v>网签</v>
          </cell>
        </row>
        <row r="1233">
          <cell r="N1233">
            <v>100.41</v>
          </cell>
          <cell r="O1233">
            <v>76.54</v>
          </cell>
          <cell r="P1233">
            <v>100.5</v>
          </cell>
          <cell r="Q1233">
            <v>100.41</v>
          </cell>
          <cell r="R1233">
            <v>76.36</v>
          </cell>
          <cell r="S1233">
            <v>12817.3962048343</v>
          </cell>
          <cell r="T1233">
            <v>12829</v>
          </cell>
          <cell r="U1233">
            <v>1288148</v>
          </cell>
        </row>
        <row r="1234">
          <cell r="C1234" t="str">
            <v>三亚海月花园【138亩项目】-一期-9号楼-B-902</v>
          </cell>
          <cell r="D1234" t="str">
            <v>9号楼</v>
          </cell>
          <cell r="E1234" t="str">
            <v>B</v>
          </cell>
          <cell r="F1234">
            <v>902</v>
          </cell>
          <cell r="G1234" t="str">
            <v>9号楼B902</v>
          </cell>
          <cell r="H1234" t="str">
            <v>林华英、张迅</v>
          </cell>
          <cell r="I1234" t="str">
            <v>张宽</v>
          </cell>
          <cell r="J1234" t="str">
            <v>网签</v>
          </cell>
        </row>
        <row r="1234">
          <cell r="N1234">
            <v>100.41</v>
          </cell>
          <cell r="O1234">
            <v>76.54</v>
          </cell>
          <cell r="P1234">
            <v>100.5</v>
          </cell>
          <cell r="Q1234">
            <v>100.41</v>
          </cell>
          <cell r="R1234">
            <v>76.36</v>
          </cell>
          <cell r="S1234">
            <v>12767.3962048343</v>
          </cell>
          <cell r="T1234">
            <v>12779</v>
          </cell>
          <cell r="U1234">
            <v>1283123</v>
          </cell>
        </row>
        <row r="1235">
          <cell r="C1235" t="str">
            <v>三亚海月花园【138亩项目】-一期-9号楼-B-802</v>
          </cell>
          <cell r="D1235" t="str">
            <v>9号楼</v>
          </cell>
          <cell r="E1235" t="str">
            <v>B</v>
          </cell>
          <cell r="F1235">
            <v>802</v>
          </cell>
          <cell r="G1235" t="str">
            <v>9号楼B802</v>
          </cell>
          <cell r="H1235" t="str">
            <v>杜君</v>
          </cell>
          <cell r="I1235" t="str">
            <v>徐浩</v>
          </cell>
          <cell r="J1235" t="str">
            <v>网签</v>
          </cell>
        </row>
        <row r="1235">
          <cell r="N1235">
            <v>100.41</v>
          </cell>
          <cell r="O1235">
            <v>76.54</v>
          </cell>
          <cell r="P1235">
            <v>100.5</v>
          </cell>
          <cell r="Q1235">
            <v>100.41</v>
          </cell>
          <cell r="R1235">
            <v>76.36</v>
          </cell>
          <cell r="S1235">
            <v>12767.3962048343</v>
          </cell>
          <cell r="T1235">
            <v>12779</v>
          </cell>
          <cell r="U1235">
            <v>1283123</v>
          </cell>
        </row>
        <row r="1236">
          <cell r="C1236" t="str">
            <v>三亚海月花园【138亩项目】-一期-9号楼-B-702</v>
          </cell>
          <cell r="D1236" t="str">
            <v>9号楼</v>
          </cell>
          <cell r="E1236" t="str">
            <v>B</v>
          </cell>
          <cell r="F1236">
            <v>702</v>
          </cell>
          <cell r="G1236" t="str">
            <v>9号楼B702</v>
          </cell>
          <cell r="H1236" t="str">
            <v>彭亚力</v>
          </cell>
          <cell r="I1236" t="str">
            <v>张宽</v>
          </cell>
          <cell r="J1236" t="str">
            <v>网签</v>
          </cell>
        </row>
        <row r="1236">
          <cell r="N1236">
            <v>100.41</v>
          </cell>
          <cell r="O1236">
            <v>76.54</v>
          </cell>
          <cell r="P1236">
            <v>100.5</v>
          </cell>
          <cell r="Q1236">
            <v>100.41</v>
          </cell>
          <cell r="R1236">
            <v>76.36</v>
          </cell>
          <cell r="S1236">
            <v>12767.3962048343</v>
          </cell>
          <cell r="T1236">
            <v>12779</v>
          </cell>
          <cell r="U1236">
            <v>1283123</v>
          </cell>
        </row>
        <row r="1237">
          <cell r="C1237" t="str">
            <v>三亚海月花园【138亩项目】-一期-9号楼-B-602</v>
          </cell>
          <cell r="D1237" t="str">
            <v>9号楼</v>
          </cell>
          <cell r="E1237" t="str">
            <v>B</v>
          </cell>
          <cell r="F1237">
            <v>602</v>
          </cell>
          <cell r="G1237" t="str">
            <v>9号楼B602</v>
          </cell>
          <cell r="H1237" t="str">
            <v>胡紫薇</v>
          </cell>
          <cell r="I1237" t="str">
            <v>赵云娜</v>
          </cell>
          <cell r="J1237" t="str">
            <v>网签</v>
          </cell>
        </row>
        <row r="1237">
          <cell r="N1237">
            <v>100.41</v>
          </cell>
          <cell r="O1237">
            <v>76.54</v>
          </cell>
          <cell r="P1237">
            <v>100.5</v>
          </cell>
          <cell r="Q1237">
            <v>100.41</v>
          </cell>
          <cell r="R1237">
            <v>76.36</v>
          </cell>
          <cell r="S1237">
            <v>12767.3962048343</v>
          </cell>
          <cell r="T1237">
            <v>12779</v>
          </cell>
          <cell r="U1237">
            <v>1283123</v>
          </cell>
        </row>
        <row r="1238">
          <cell r="C1238" t="str">
            <v>三亚海月花园【138亩项目】-一期-9号楼-B-502</v>
          </cell>
          <cell r="D1238" t="str">
            <v>9号楼</v>
          </cell>
          <cell r="E1238" t="str">
            <v>B</v>
          </cell>
          <cell r="F1238">
            <v>502</v>
          </cell>
          <cell r="G1238" t="str">
            <v>9号楼B502</v>
          </cell>
          <cell r="H1238" t="str">
            <v>王继玮</v>
          </cell>
          <cell r="I1238" t="str">
            <v>黄二林</v>
          </cell>
          <cell r="J1238" t="str">
            <v>网签</v>
          </cell>
        </row>
        <row r="1238">
          <cell r="N1238">
            <v>100.41</v>
          </cell>
          <cell r="O1238">
            <v>76.54</v>
          </cell>
          <cell r="P1238">
            <v>100.5</v>
          </cell>
          <cell r="Q1238">
            <v>100.41</v>
          </cell>
          <cell r="R1238">
            <v>76.36</v>
          </cell>
          <cell r="S1238">
            <v>12667.3962048343</v>
          </cell>
          <cell r="T1238">
            <v>12679</v>
          </cell>
          <cell r="U1238">
            <v>1273073</v>
          </cell>
        </row>
        <row r="1239">
          <cell r="C1239" t="str">
            <v>三亚海月花园【138亩项目】-一期-9号楼-B-402</v>
          </cell>
          <cell r="D1239" t="str">
            <v>9号楼</v>
          </cell>
          <cell r="E1239" t="str">
            <v>B</v>
          </cell>
          <cell r="F1239">
            <v>402</v>
          </cell>
          <cell r="G1239" t="str">
            <v>9号楼B402</v>
          </cell>
          <cell r="H1239" t="str">
            <v>韩昆</v>
          </cell>
          <cell r="I1239" t="str">
            <v>张宽</v>
          </cell>
          <cell r="J1239" t="str">
            <v>网签</v>
          </cell>
        </row>
        <row r="1239">
          <cell r="M1239" t="str">
            <v>丰和56</v>
          </cell>
          <cell r="N1239">
            <v>100.41</v>
          </cell>
          <cell r="O1239">
            <v>76.54</v>
          </cell>
          <cell r="P1239">
            <v>100.5</v>
          </cell>
          <cell r="Q1239">
            <v>100.41</v>
          </cell>
          <cell r="R1239">
            <v>76.36</v>
          </cell>
          <cell r="S1239">
            <v>12667.3962048343</v>
          </cell>
          <cell r="T1239">
            <v>12679</v>
          </cell>
          <cell r="U1239">
            <v>1273073</v>
          </cell>
        </row>
        <row r="1240">
          <cell r="C1240" t="str">
            <v>三亚海月花园【138亩项目】-一期-9号楼-B-302</v>
          </cell>
          <cell r="D1240" t="str">
            <v>9号楼</v>
          </cell>
          <cell r="E1240" t="str">
            <v>B</v>
          </cell>
          <cell r="F1240">
            <v>302</v>
          </cell>
          <cell r="G1240" t="str">
            <v>9号楼B302</v>
          </cell>
          <cell r="H1240" t="str">
            <v>王雨默</v>
          </cell>
          <cell r="I1240" t="str">
            <v>徐浩</v>
          </cell>
          <cell r="J1240" t="str">
            <v>网签</v>
          </cell>
        </row>
        <row r="1240">
          <cell r="N1240">
            <v>100.41</v>
          </cell>
          <cell r="O1240">
            <v>76.54</v>
          </cell>
          <cell r="P1240">
            <v>100.5</v>
          </cell>
          <cell r="Q1240">
            <v>100.41</v>
          </cell>
          <cell r="R1240">
            <v>76.36</v>
          </cell>
          <cell r="S1240">
            <v>12667.3962048343</v>
          </cell>
          <cell r="T1240">
            <v>12679</v>
          </cell>
          <cell r="U1240">
            <v>1273073</v>
          </cell>
        </row>
        <row r="1241">
          <cell r="C1241" t="str">
            <v>三亚海月花园【138亩项目】-一期-9号楼-B-202</v>
          </cell>
          <cell r="D1241" t="str">
            <v>9号楼</v>
          </cell>
          <cell r="E1241" t="str">
            <v>B</v>
          </cell>
          <cell r="F1241">
            <v>202</v>
          </cell>
          <cell r="G1241" t="str">
            <v>9号楼B202</v>
          </cell>
          <cell r="H1241" t="str">
            <v>黄云霞</v>
          </cell>
          <cell r="I1241" t="str">
            <v>王伟</v>
          </cell>
          <cell r="J1241" t="str">
            <v>网签</v>
          </cell>
        </row>
        <row r="1241">
          <cell r="N1241">
            <v>100.41</v>
          </cell>
          <cell r="O1241">
            <v>76.54</v>
          </cell>
          <cell r="P1241">
            <v>100.5</v>
          </cell>
          <cell r="Q1241">
            <v>100.41</v>
          </cell>
          <cell r="R1241">
            <v>76.36</v>
          </cell>
          <cell r="S1241">
            <v>12667.3962048343</v>
          </cell>
          <cell r="T1241">
            <v>12679</v>
          </cell>
          <cell r="U1241">
            <v>1273073</v>
          </cell>
        </row>
        <row r="1242">
          <cell r="C1242" t="str">
            <v>三亚海月花园【138亩项目】-一期-9号楼-B-102</v>
          </cell>
          <cell r="D1242" t="str">
            <v>9号楼</v>
          </cell>
          <cell r="E1242" t="str">
            <v>B</v>
          </cell>
          <cell r="F1242">
            <v>102</v>
          </cell>
          <cell r="G1242" t="str">
            <v>9号楼B102</v>
          </cell>
        </row>
        <row r="1242">
          <cell r="J1242" t="str">
            <v/>
          </cell>
        </row>
        <row r="1242">
          <cell r="N1242">
            <v>100.41</v>
          </cell>
          <cell r="O1242">
            <v>76.54</v>
          </cell>
          <cell r="P1242">
            <v>100.5</v>
          </cell>
          <cell r="Q1242">
            <v>100.41</v>
          </cell>
          <cell r="R1242">
            <v>76.36</v>
          </cell>
          <cell r="S1242">
            <v>12267.3962048343</v>
          </cell>
          <cell r="T1242">
            <v>9823</v>
          </cell>
          <cell r="U1242">
            <v>986298</v>
          </cell>
        </row>
        <row r="1243">
          <cell r="C1243" t="str">
            <v>三亚海月花园【138亩项目】-一期-9号楼-B-2003</v>
          </cell>
          <cell r="D1243" t="str">
            <v>9号楼</v>
          </cell>
          <cell r="E1243" t="str">
            <v>B</v>
          </cell>
          <cell r="F1243">
            <v>2003</v>
          </cell>
          <cell r="G1243" t="str">
            <v>9号楼B2003</v>
          </cell>
          <cell r="H1243" t="str">
            <v>韩瑞</v>
          </cell>
          <cell r="I1243" t="str">
            <v>石佳</v>
          </cell>
          <cell r="J1243" t="str">
            <v>网签</v>
          </cell>
        </row>
        <row r="1243">
          <cell r="N1243">
            <v>100.41</v>
          </cell>
          <cell r="O1243">
            <v>76.54</v>
          </cell>
          <cell r="P1243">
            <v>100.5</v>
          </cell>
          <cell r="Q1243">
            <v>100.41</v>
          </cell>
          <cell r="R1243">
            <v>76.36</v>
          </cell>
          <cell r="S1243">
            <v>12587.3962048343</v>
          </cell>
          <cell r="T1243">
            <v>12587</v>
          </cell>
          <cell r="U1243">
            <v>1263900</v>
          </cell>
        </row>
        <row r="1244">
          <cell r="C1244" t="str">
            <v>三亚海月花园【138亩项目】-一期-9号楼-B-1903</v>
          </cell>
          <cell r="D1244" t="str">
            <v>9号楼</v>
          </cell>
          <cell r="E1244" t="str">
            <v>B</v>
          </cell>
          <cell r="F1244">
            <v>1903</v>
          </cell>
          <cell r="G1244" t="str">
            <v>9号楼B1903</v>
          </cell>
          <cell r="H1244" t="str">
            <v>宋晓</v>
          </cell>
          <cell r="I1244" t="str">
            <v>肖雅茹</v>
          </cell>
          <cell r="J1244" t="str">
            <v>网签</v>
          </cell>
        </row>
        <row r="1244">
          <cell r="N1244">
            <v>100.41</v>
          </cell>
          <cell r="O1244">
            <v>76.54</v>
          </cell>
          <cell r="P1244">
            <v>100.5</v>
          </cell>
          <cell r="Q1244">
            <v>100.41</v>
          </cell>
          <cell r="R1244">
            <v>76.36</v>
          </cell>
          <cell r="S1244">
            <v>12887.3962048343</v>
          </cell>
          <cell r="T1244">
            <v>12899</v>
          </cell>
          <cell r="U1244">
            <v>1295183</v>
          </cell>
        </row>
        <row r="1245">
          <cell r="C1245" t="str">
            <v>三亚海月花园【138亩项目】-一期-9号楼-B-1803</v>
          </cell>
          <cell r="D1245" t="str">
            <v>9号楼</v>
          </cell>
          <cell r="E1245" t="str">
            <v>B</v>
          </cell>
          <cell r="F1245">
            <v>1803</v>
          </cell>
          <cell r="G1245" t="str">
            <v>9号楼B1803</v>
          </cell>
          <cell r="H1245" t="str">
            <v>童良生</v>
          </cell>
          <cell r="I1245" t="str">
            <v>陈硕达</v>
          </cell>
          <cell r="J1245" t="str">
            <v>网签</v>
          </cell>
        </row>
        <row r="1245">
          <cell r="N1245">
            <v>100.41</v>
          </cell>
          <cell r="O1245">
            <v>76.54</v>
          </cell>
          <cell r="P1245">
            <v>100.5</v>
          </cell>
          <cell r="Q1245">
            <v>100.41</v>
          </cell>
          <cell r="R1245">
            <v>76.36</v>
          </cell>
          <cell r="S1245">
            <v>12887.3962048343</v>
          </cell>
          <cell r="T1245">
            <v>12899</v>
          </cell>
          <cell r="U1245">
            <v>1295183</v>
          </cell>
        </row>
        <row r="1246">
          <cell r="C1246" t="str">
            <v>三亚海月花园【138亩项目】-一期-9号楼-B-1703</v>
          </cell>
          <cell r="D1246" t="str">
            <v>9号楼</v>
          </cell>
          <cell r="E1246" t="str">
            <v>B</v>
          </cell>
          <cell r="F1246">
            <v>1703</v>
          </cell>
          <cell r="G1246" t="str">
            <v>9号楼B1703</v>
          </cell>
          <cell r="H1246" t="str">
            <v>王可欣</v>
          </cell>
          <cell r="I1246" t="str">
            <v>王伟</v>
          </cell>
          <cell r="J1246" t="str">
            <v>网签</v>
          </cell>
        </row>
        <row r="1246">
          <cell r="N1246">
            <v>100.41</v>
          </cell>
          <cell r="O1246">
            <v>76.54</v>
          </cell>
          <cell r="P1246">
            <v>100.5</v>
          </cell>
          <cell r="Q1246">
            <v>100.41</v>
          </cell>
          <cell r="R1246">
            <v>76.36</v>
          </cell>
          <cell r="S1246">
            <v>12887.3962048343</v>
          </cell>
          <cell r="T1246">
            <v>12899</v>
          </cell>
          <cell r="U1246">
            <v>1295183</v>
          </cell>
        </row>
        <row r="1247">
          <cell r="C1247" t="str">
            <v>三亚海月花园【138亩项目】-一期-9号楼-B-1603</v>
          </cell>
          <cell r="D1247" t="str">
            <v>9号楼</v>
          </cell>
          <cell r="E1247" t="str">
            <v>B</v>
          </cell>
          <cell r="F1247">
            <v>1603</v>
          </cell>
          <cell r="G1247" t="str">
            <v>9号楼B1603</v>
          </cell>
          <cell r="H1247" t="str">
            <v>余光溥</v>
          </cell>
          <cell r="I1247" t="str">
            <v>史晓燕</v>
          </cell>
          <cell r="J1247" t="str">
            <v>网签</v>
          </cell>
        </row>
        <row r="1247">
          <cell r="N1247">
            <v>100.41</v>
          </cell>
          <cell r="O1247">
            <v>76.54</v>
          </cell>
          <cell r="P1247">
            <v>100.5</v>
          </cell>
          <cell r="Q1247">
            <v>100.41</v>
          </cell>
          <cell r="R1247">
            <v>76.36</v>
          </cell>
          <cell r="S1247">
            <v>12887.3962048343</v>
          </cell>
          <cell r="T1247">
            <v>12899</v>
          </cell>
          <cell r="U1247">
            <v>1295183</v>
          </cell>
        </row>
        <row r="1248">
          <cell r="C1248" t="str">
            <v>三亚海月花园【138亩项目】-一期-9号楼-B-1503</v>
          </cell>
          <cell r="D1248" t="str">
            <v>9号楼</v>
          </cell>
          <cell r="E1248" t="str">
            <v>B</v>
          </cell>
          <cell r="F1248">
            <v>1503</v>
          </cell>
          <cell r="G1248" t="str">
            <v>9号楼B1503</v>
          </cell>
        </row>
        <row r="1248">
          <cell r="J1248" t="str">
            <v/>
          </cell>
        </row>
        <row r="1248">
          <cell r="N1248">
            <v>100.41</v>
          </cell>
          <cell r="O1248">
            <v>76.54</v>
          </cell>
          <cell r="P1248">
            <v>100.5</v>
          </cell>
          <cell r="Q1248">
            <v>100.41</v>
          </cell>
          <cell r="R1248">
            <v>76.36</v>
          </cell>
          <cell r="S1248">
            <v>12887.3962048343</v>
          </cell>
          <cell r="T1248">
            <v>12899</v>
          </cell>
          <cell r="U1248">
            <v>1295183</v>
          </cell>
        </row>
        <row r="1249">
          <cell r="C1249" t="str">
            <v>三亚海月花园【138亩项目】-一期-9号楼-B-1403</v>
          </cell>
          <cell r="D1249" t="str">
            <v>9号楼</v>
          </cell>
          <cell r="E1249" t="str">
            <v>B</v>
          </cell>
          <cell r="F1249">
            <v>1403</v>
          </cell>
          <cell r="G1249" t="str">
            <v>9号楼B1403</v>
          </cell>
          <cell r="H1249" t="str">
            <v>杨晶晶</v>
          </cell>
          <cell r="I1249" t="str">
            <v>林美琪</v>
          </cell>
          <cell r="J1249" t="str">
            <v>网签</v>
          </cell>
        </row>
        <row r="1249">
          <cell r="N1249">
            <v>100.41</v>
          </cell>
          <cell r="O1249">
            <v>76.54</v>
          </cell>
          <cell r="P1249">
            <v>100.5</v>
          </cell>
          <cell r="Q1249">
            <v>100.41</v>
          </cell>
          <cell r="R1249">
            <v>76.36</v>
          </cell>
          <cell r="S1249">
            <v>12887.3962048343</v>
          </cell>
          <cell r="T1249">
            <v>12899</v>
          </cell>
          <cell r="U1249">
            <v>1295183</v>
          </cell>
        </row>
        <row r="1250">
          <cell r="C1250" t="str">
            <v>三亚海月花园【138亩项目】-一期-9号楼-B-1303</v>
          </cell>
          <cell r="D1250" t="str">
            <v>9号楼</v>
          </cell>
          <cell r="E1250" t="str">
            <v>B</v>
          </cell>
          <cell r="F1250">
            <v>1303</v>
          </cell>
          <cell r="G1250" t="str">
            <v>9号楼B1303</v>
          </cell>
          <cell r="H1250" t="str">
            <v>刘瑶</v>
          </cell>
          <cell r="I1250" t="str">
            <v>李媛媛</v>
          </cell>
          <cell r="J1250" t="str">
            <v>网签</v>
          </cell>
        </row>
        <row r="1250">
          <cell r="N1250">
            <v>100.41</v>
          </cell>
          <cell r="O1250">
            <v>76.54</v>
          </cell>
          <cell r="P1250">
            <v>100.5</v>
          </cell>
          <cell r="Q1250">
            <v>100.41</v>
          </cell>
          <cell r="R1250">
            <v>76.36</v>
          </cell>
          <cell r="S1250">
            <v>12887.3962048343</v>
          </cell>
          <cell r="T1250">
            <v>12899</v>
          </cell>
          <cell r="U1250">
            <v>1295183</v>
          </cell>
        </row>
        <row r="1251">
          <cell r="C1251" t="str">
            <v>三亚海月花园【138亩项目】-一期-9号楼-B-1203</v>
          </cell>
          <cell r="D1251" t="str">
            <v>9号楼</v>
          </cell>
          <cell r="E1251" t="str">
            <v>B</v>
          </cell>
          <cell r="F1251">
            <v>1203</v>
          </cell>
          <cell r="G1251" t="str">
            <v>9号楼B1203</v>
          </cell>
          <cell r="H1251" t="str">
            <v>马宇驰</v>
          </cell>
          <cell r="I1251" t="str">
            <v>徐迎</v>
          </cell>
          <cell r="J1251" t="str">
            <v>网签</v>
          </cell>
        </row>
        <row r="1251">
          <cell r="N1251">
            <v>100.41</v>
          </cell>
          <cell r="O1251">
            <v>76.54</v>
          </cell>
          <cell r="P1251">
            <v>100.5</v>
          </cell>
          <cell r="Q1251">
            <v>100.41</v>
          </cell>
          <cell r="R1251">
            <v>76.36</v>
          </cell>
          <cell r="S1251">
            <v>12887.3962048343</v>
          </cell>
          <cell r="T1251">
            <v>12899</v>
          </cell>
          <cell r="U1251">
            <v>1295183</v>
          </cell>
        </row>
        <row r="1252">
          <cell r="C1252" t="str">
            <v>三亚海月花园【138亩项目】-一期-9号楼-B-1103</v>
          </cell>
          <cell r="D1252" t="str">
            <v>9号楼</v>
          </cell>
          <cell r="E1252" t="str">
            <v>B</v>
          </cell>
          <cell r="F1252">
            <v>1103</v>
          </cell>
          <cell r="G1252" t="str">
            <v>9号楼B1103</v>
          </cell>
          <cell r="H1252" t="str">
            <v>刘甜嘉</v>
          </cell>
          <cell r="I1252" t="str">
            <v>徐浩</v>
          </cell>
          <cell r="J1252" t="str">
            <v>网签</v>
          </cell>
        </row>
        <row r="1252">
          <cell r="N1252">
            <v>100.41</v>
          </cell>
          <cell r="O1252">
            <v>76.54</v>
          </cell>
          <cell r="P1252">
            <v>100.5</v>
          </cell>
          <cell r="Q1252">
            <v>100.41</v>
          </cell>
          <cell r="R1252">
            <v>76.36</v>
          </cell>
          <cell r="S1252">
            <v>12887.3962048343</v>
          </cell>
          <cell r="T1252">
            <v>12899</v>
          </cell>
          <cell r="U1252">
            <v>1295183</v>
          </cell>
        </row>
        <row r="1253">
          <cell r="C1253" t="str">
            <v>三亚海月花园【138亩项目】-一期-9号楼-B-1003</v>
          </cell>
          <cell r="D1253" t="str">
            <v>9号楼</v>
          </cell>
          <cell r="E1253" t="str">
            <v>B</v>
          </cell>
          <cell r="F1253">
            <v>1003</v>
          </cell>
          <cell r="G1253" t="str">
            <v>9号楼B1003</v>
          </cell>
          <cell r="H1253" t="str">
            <v>王郡宝</v>
          </cell>
          <cell r="I1253" t="str">
            <v>徐浩</v>
          </cell>
          <cell r="J1253" t="str">
            <v>网签</v>
          </cell>
        </row>
        <row r="1253">
          <cell r="N1253">
            <v>100.41</v>
          </cell>
          <cell r="O1253">
            <v>76.54</v>
          </cell>
          <cell r="P1253">
            <v>100.5</v>
          </cell>
          <cell r="Q1253">
            <v>100.41</v>
          </cell>
          <cell r="R1253">
            <v>76.36</v>
          </cell>
          <cell r="S1253">
            <v>12887.3962048343</v>
          </cell>
          <cell r="T1253">
            <v>12899</v>
          </cell>
          <cell r="U1253">
            <v>1295183</v>
          </cell>
        </row>
        <row r="1254">
          <cell r="C1254" t="str">
            <v>三亚海月花园【138亩项目】-一期-9号楼-B-903</v>
          </cell>
          <cell r="D1254" t="str">
            <v>9号楼</v>
          </cell>
          <cell r="E1254" t="str">
            <v>B</v>
          </cell>
          <cell r="F1254">
            <v>903</v>
          </cell>
          <cell r="G1254" t="str">
            <v>9号楼B903</v>
          </cell>
          <cell r="H1254" t="str">
            <v>赵健</v>
          </cell>
          <cell r="I1254" t="str">
            <v>徐浩</v>
          </cell>
          <cell r="J1254" t="str">
            <v>网签</v>
          </cell>
        </row>
        <row r="1254">
          <cell r="N1254">
            <v>100.41</v>
          </cell>
          <cell r="O1254">
            <v>76.54</v>
          </cell>
          <cell r="P1254">
            <v>100.5</v>
          </cell>
          <cell r="Q1254">
            <v>100.41</v>
          </cell>
          <cell r="R1254">
            <v>76.36</v>
          </cell>
          <cell r="S1254">
            <v>12837.3962048343</v>
          </cell>
          <cell r="T1254">
            <v>12849</v>
          </cell>
          <cell r="U1254">
            <v>1290158</v>
          </cell>
        </row>
        <row r="1255">
          <cell r="C1255" t="str">
            <v>三亚海月花园【138亩项目】-一期-9号楼-B-803</v>
          </cell>
          <cell r="D1255" t="str">
            <v>9号楼</v>
          </cell>
          <cell r="E1255" t="str">
            <v>B</v>
          </cell>
          <cell r="F1255">
            <v>803</v>
          </cell>
          <cell r="G1255" t="str">
            <v>9号楼B803</v>
          </cell>
          <cell r="H1255" t="str">
            <v>马继坤</v>
          </cell>
          <cell r="I1255" t="str">
            <v>林美琪</v>
          </cell>
          <cell r="J1255" t="str">
            <v>网签</v>
          </cell>
        </row>
        <row r="1255">
          <cell r="N1255">
            <v>100.41</v>
          </cell>
          <cell r="O1255">
            <v>76.54</v>
          </cell>
          <cell r="P1255">
            <v>100.5</v>
          </cell>
          <cell r="Q1255">
            <v>100.41</v>
          </cell>
          <cell r="R1255">
            <v>76.36</v>
          </cell>
          <cell r="S1255">
            <v>12837.3962048343</v>
          </cell>
          <cell r="T1255">
            <v>12849</v>
          </cell>
          <cell r="U1255">
            <v>1290158</v>
          </cell>
        </row>
        <row r="1256">
          <cell r="C1256" t="str">
            <v>三亚海月花园【138亩项目】-一期-9号楼-B-703</v>
          </cell>
          <cell r="D1256" t="str">
            <v>9号楼</v>
          </cell>
          <cell r="E1256" t="str">
            <v>B</v>
          </cell>
          <cell r="F1256">
            <v>703</v>
          </cell>
          <cell r="G1256" t="str">
            <v>9号楼B703</v>
          </cell>
          <cell r="H1256" t="str">
            <v>刘蔚</v>
          </cell>
          <cell r="I1256" t="str">
            <v>黄二林</v>
          </cell>
          <cell r="J1256" t="str">
            <v>网签</v>
          </cell>
        </row>
        <row r="1256">
          <cell r="N1256">
            <v>100.41</v>
          </cell>
          <cell r="O1256">
            <v>76.54</v>
          </cell>
          <cell r="P1256">
            <v>100.5</v>
          </cell>
          <cell r="Q1256">
            <v>100.41</v>
          </cell>
          <cell r="R1256">
            <v>76.36</v>
          </cell>
          <cell r="S1256">
            <v>12837.3962048343</v>
          </cell>
          <cell r="T1256">
            <v>12849</v>
          </cell>
          <cell r="U1256">
            <v>1290158</v>
          </cell>
        </row>
        <row r="1257">
          <cell r="C1257" t="str">
            <v>三亚海月花园【138亩项目】-一期-9号楼-B-603</v>
          </cell>
          <cell r="D1257" t="str">
            <v>9号楼</v>
          </cell>
          <cell r="E1257" t="str">
            <v>B</v>
          </cell>
          <cell r="F1257">
            <v>603</v>
          </cell>
          <cell r="G1257" t="str">
            <v>9号楼B603</v>
          </cell>
          <cell r="H1257" t="str">
            <v>夏长发</v>
          </cell>
          <cell r="I1257" t="str">
            <v>黄成林</v>
          </cell>
          <cell r="J1257" t="str">
            <v>网签</v>
          </cell>
        </row>
        <row r="1257">
          <cell r="N1257">
            <v>100.41</v>
          </cell>
          <cell r="O1257">
            <v>76.54</v>
          </cell>
          <cell r="P1257">
            <v>100.5</v>
          </cell>
          <cell r="Q1257">
            <v>100.41</v>
          </cell>
          <cell r="R1257">
            <v>76.36</v>
          </cell>
          <cell r="S1257">
            <v>12837.3962048343</v>
          </cell>
          <cell r="T1257">
            <v>12849</v>
          </cell>
          <cell r="U1257">
            <v>1290158</v>
          </cell>
        </row>
        <row r="1258">
          <cell r="C1258" t="str">
            <v>三亚海月花园【138亩项目】-一期-9号楼-B-503</v>
          </cell>
          <cell r="D1258" t="str">
            <v>9号楼</v>
          </cell>
          <cell r="E1258" t="str">
            <v>B</v>
          </cell>
          <cell r="F1258">
            <v>503</v>
          </cell>
          <cell r="G1258" t="str">
            <v>9号楼B503</v>
          </cell>
          <cell r="H1258" t="str">
            <v>张娟娟</v>
          </cell>
          <cell r="I1258" t="str">
            <v>徐浩</v>
          </cell>
          <cell r="J1258" t="str">
            <v>网签</v>
          </cell>
        </row>
        <row r="1258">
          <cell r="N1258">
            <v>100.41</v>
          </cell>
          <cell r="O1258">
            <v>76.54</v>
          </cell>
          <cell r="P1258">
            <v>100.5</v>
          </cell>
          <cell r="Q1258">
            <v>100.41</v>
          </cell>
          <cell r="R1258">
            <v>76.36</v>
          </cell>
          <cell r="S1258">
            <v>12737.3962048343</v>
          </cell>
          <cell r="T1258">
            <v>12749</v>
          </cell>
          <cell r="U1258">
            <v>1280108</v>
          </cell>
        </row>
        <row r="1259">
          <cell r="C1259" t="str">
            <v>三亚海月花园【138亩项目】-一期-9号楼-B-403</v>
          </cell>
          <cell r="D1259" t="str">
            <v>9号楼</v>
          </cell>
          <cell r="E1259" t="str">
            <v>B</v>
          </cell>
          <cell r="F1259">
            <v>403</v>
          </cell>
          <cell r="G1259" t="str">
            <v>9号楼B403</v>
          </cell>
          <cell r="H1259" t="str">
            <v>李爽</v>
          </cell>
          <cell r="I1259" t="str">
            <v>肖雅茹</v>
          </cell>
          <cell r="J1259" t="str">
            <v>网签</v>
          </cell>
        </row>
        <row r="1259">
          <cell r="N1259">
            <v>100.41</v>
          </cell>
          <cell r="O1259">
            <v>76.54</v>
          </cell>
          <cell r="P1259">
            <v>100.5</v>
          </cell>
          <cell r="Q1259">
            <v>100.41</v>
          </cell>
          <cell r="R1259">
            <v>76.36</v>
          </cell>
          <cell r="S1259">
            <v>12737.3962048343</v>
          </cell>
          <cell r="T1259">
            <v>12749</v>
          </cell>
          <cell r="U1259">
            <v>1280108</v>
          </cell>
        </row>
        <row r="1260">
          <cell r="C1260" t="str">
            <v>三亚海月花园【138亩项目】-一期-9号楼-B-303</v>
          </cell>
          <cell r="D1260" t="str">
            <v>9号楼</v>
          </cell>
          <cell r="E1260" t="str">
            <v>B</v>
          </cell>
          <cell r="F1260">
            <v>303</v>
          </cell>
          <cell r="G1260" t="str">
            <v>9号楼B303</v>
          </cell>
          <cell r="H1260" t="str">
            <v>周磊</v>
          </cell>
          <cell r="I1260" t="str">
            <v>梁春荣</v>
          </cell>
          <cell r="J1260" t="str">
            <v>网签</v>
          </cell>
        </row>
        <row r="1260">
          <cell r="N1260">
            <v>100.41</v>
          </cell>
          <cell r="O1260">
            <v>76.54</v>
          </cell>
          <cell r="P1260">
            <v>100.5</v>
          </cell>
          <cell r="Q1260">
            <v>100.41</v>
          </cell>
          <cell r="R1260">
            <v>76.36</v>
          </cell>
          <cell r="S1260">
            <v>12737.3962048343</v>
          </cell>
          <cell r="T1260">
            <v>12749</v>
          </cell>
          <cell r="U1260">
            <v>1280108</v>
          </cell>
        </row>
        <row r="1261">
          <cell r="C1261" t="str">
            <v>三亚海月花园【138亩项目】-一期-9号楼-B-203</v>
          </cell>
          <cell r="D1261" t="str">
            <v>9号楼</v>
          </cell>
          <cell r="E1261" t="str">
            <v>B</v>
          </cell>
          <cell r="F1261">
            <v>203</v>
          </cell>
          <cell r="G1261" t="str">
            <v>9号楼B203</v>
          </cell>
          <cell r="H1261" t="str">
            <v>杜文淑</v>
          </cell>
          <cell r="I1261" t="str">
            <v>黄忱</v>
          </cell>
          <cell r="J1261" t="str">
            <v>网签</v>
          </cell>
        </row>
        <row r="1261">
          <cell r="N1261">
            <v>100.41</v>
          </cell>
          <cell r="O1261">
            <v>76.54</v>
          </cell>
          <cell r="P1261">
            <v>100.5</v>
          </cell>
          <cell r="Q1261">
            <v>100.41</v>
          </cell>
          <cell r="R1261">
            <v>76.36</v>
          </cell>
          <cell r="S1261">
            <v>12737.3962048343</v>
          </cell>
          <cell r="T1261">
            <v>12749</v>
          </cell>
          <cell r="U1261">
            <v>1280108</v>
          </cell>
        </row>
        <row r="1262">
          <cell r="C1262" t="str">
            <v>三亚海月花园【138亩项目】-一期-9号楼-B-103</v>
          </cell>
          <cell r="D1262" t="str">
            <v>9号楼</v>
          </cell>
          <cell r="E1262" t="str">
            <v>B</v>
          </cell>
          <cell r="F1262">
            <v>103</v>
          </cell>
          <cell r="G1262" t="str">
            <v>9号楼B103</v>
          </cell>
          <cell r="H1262" t="str">
            <v>常佩玉</v>
          </cell>
          <cell r="I1262" t="str">
            <v>徐迎</v>
          </cell>
          <cell r="J1262" t="str">
            <v>网签</v>
          </cell>
        </row>
        <row r="1262">
          <cell r="N1262">
            <v>100.41</v>
          </cell>
          <cell r="O1262">
            <v>76.54</v>
          </cell>
          <cell r="P1262">
            <v>100.5</v>
          </cell>
          <cell r="Q1262">
            <v>100.41</v>
          </cell>
          <cell r="R1262">
            <v>76.36</v>
          </cell>
          <cell r="S1262">
            <v>12337.3962048343</v>
          </cell>
          <cell r="T1262">
            <v>9879</v>
          </cell>
          <cell r="U1262">
            <v>991926</v>
          </cell>
        </row>
        <row r="1263">
          <cell r="C1263" t="str">
            <v>三亚海月花园【138亩项目】-一期-9号楼-B-2004</v>
          </cell>
          <cell r="D1263" t="str">
            <v>9号楼</v>
          </cell>
          <cell r="E1263" t="str">
            <v>B</v>
          </cell>
          <cell r="F1263">
            <v>2004</v>
          </cell>
          <cell r="G1263" t="str">
            <v>9号楼B2004</v>
          </cell>
          <cell r="H1263" t="str">
            <v>王刚</v>
          </cell>
          <cell r="I1263" t="str">
            <v>赵云娜</v>
          </cell>
          <cell r="J1263" t="str">
            <v>网签</v>
          </cell>
        </row>
        <row r="1263">
          <cell r="N1263">
            <v>100.33</v>
          </cell>
          <cell r="O1263">
            <v>76.51</v>
          </cell>
          <cell r="P1263">
            <v>100.45</v>
          </cell>
          <cell r="Q1263">
            <v>100.33</v>
          </cell>
          <cell r="R1263">
            <v>76.3</v>
          </cell>
          <cell r="S1263">
            <v>12837.3962048343</v>
          </cell>
          <cell r="T1263">
            <v>12837</v>
          </cell>
          <cell r="U1263">
            <v>1287976</v>
          </cell>
        </row>
        <row r="1264">
          <cell r="C1264" t="str">
            <v>三亚海月花园【138亩项目】-一期-9号楼-B-1904</v>
          </cell>
          <cell r="D1264" t="str">
            <v>9号楼</v>
          </cell>
          <cell r="E1264" t="str">
            <v>B</v>
          </cell>
          <cell r="F1264">
            <v>1904</v>
          </cell>
          <cell r="G1264" t="str">
            <v>9号楼B1904</v>
          </cell>
          <cell r="H1264" t="str">
            <v>陈卓</v>
          </cell>
          <cell r="I1264" t="str">
            <v>史晓燕</v>
          </cell>
          <cell r="J1264" t="str">
            <v>网签</v>
          </cell>
          <cell r="K1264" t="str">
            <v>公积金变更组合贷</v>
          </cell>
        </row>
        <row r="1264">
          <cell r="N1264">
            <v>100.33</v>
          </cell>
          <cell r="O1264">
            <v>76.51</v>
          </cell>
          <cell r="P1264">
            <v>100.45</v>
          </cell>
          <cell r="Q1264">
            <v>100.33</v>
          </cell>
          <cell r="R1264">
            <v>76.3</v>
          </cell>
          <cell r="S1264">
            <v>13137.3962048343</v>
          </cell>
          <cell r="T1264">
            <v>13153</v>
          </cell>
          <cell r="U1264">
            <v>1319651</v>
          </cell>
        </row>
        <row r="1265">
          <cell r="C1265" t="str">
            <v>三亚海月花园【138亩项目】-一期-9号楼-B-1804</v>
          </cell>
          <cell r="D1265" t="str">
            <v>9号楼</v>
          </cell>
          <cell r="E1265" t="str">
            <v>B</v>
          </cell>
          <cell r="F1265">
            <v>1804</v>
          </cell>
          <cell r="G1265" t="str">
            <v>9号楼B1804</v>
          </cell>
          <cell r="H1265" t="str">
            <v>张倩</v>
          </cell>
          <cell r="I1265" t="str">
            <v>徐浩</v>
          </cell>
          <cell r="J1265" t="str">
            <v>网签</v>
          </cell>
          <cell r="K1265" t="str">
            <v>商贷变更公积金</v>
          </cell>
        </row>
        <row r="1265">
          <cell r="N1265">
            <v>100.33</v>
          </cell>
          <cell r="O1265">
            <v>76.51</v>
          </cell>
          <cell r="P1265">
            <v>100.45</v>
          </cell>
          <cell r="Q1265">
            <v>100.33</v>
          </cell>
          <cell r="R1265">
            <v>76.3</v>
          </cell>
          <cell r="S1265">
            <v>13137.3962048343</v>
          </cell>
          <cell r="T1265">
            <v>13153</v>
          </cell>
          <cell r="U1265">
            <v>1319651</v>
          </cell>
        </row>
        <row r="1266">
          <cell r="C1266" t="str">
            <v>三亚海月花园【138亩项目】-一期-9号楼-B-1704</v>
          </cell>
          <cell r="D1266" t="str">
            <v>9号楼</v>
          </cell>
          <cell r="E1266" t="str">
            <v>B</v>
          </cell>
          <cell r="F1266">
            <v>1704</v>
          </cell>
          <cell r="G1266" t="str">
            <v>9号楼B1704</v>
          </cell>
          <cell r="H1266" t="str">
            <v>朱泓基</v>
          </cell>
          <cell r="I1266" t="str">
            <v>徐迎</v>
          </cell>
          <cell r="J1266" t="str">
            <v>网签</v>
          </cell>
        </row>
        <row r="1266">
          <cell r="N1266">
            <v>100.33</v>
          </cell>
          <cell r="O1266">
            <v>76.51</v>
          </cell>
          <cell r="P1266">
            <v>100.45</v>
          </cell>
          <cell r="Q1266">
            <v>100.33</v>
          </cell>
          <cell r="R1266">
            <v>76.3</v>
          </cell>
          <cell r="S1266">
            <v>13137.3962048343</v>
          </cell>
          <cell r="T1266">
            <v>13153</v>
          </cell>
          <cell r="U1266">
            <v>1319651</v>
          </cell>
        </row>
        <row r="1267">
          <cell r="C1267" t="str">
            <v>三亚海月花园【138亩项目】-一期-9号楼-B-1604</v>
          </cell>
          <cell r="D1267" t="str">
            <v>9号楼</v>
          </cell>
          <cell r="E1267" t="str">
            <v>B</v>
          </cell>
          <cell r="F1267">
            <v>1604</v>
          </cell>
          <cell r="G1267" t="str">
            <v>9号楼B1604</v>
          </cell>
          <cell r="H1267" t="str">
            <v>侯成崇</v>
          </cell>
          <cell r="I1267" t="str">
            <v>徐浩</v>
          </cell>
          <cell r="J1267" t="str">
            <v>网签</v>
          </cell>
        </row>
        <row r="1267">
          <cell r="N1267">
            <v>100.33</v>
          </cell>
          <cell r="O1267">
            <v>76.51</v>
          </cell>
          <cell r="P1267">
            <v>100.45</v>
          </cell>
          <cell r="Q1267">
            <v>100.33</v>
          </cell>
          <cell r="R1267">
            <v>76.3</v>
          </cell>
          <cell r="S1267">
            <v>13137.3962048343</v>
          </cell>
          <cell r="T1267">
            <v>13153</v>
          </cell>
          <cell r="U1267">
            <v>1319651</v>
          </cell>
        </row>
        <row r="1268">
          <cell r="C1268" t="str">
            <v>三亚海月花园【138亩项目】-一期-9号楼-B-1504</v>
          </cell>
          <cell r="D1268" t="str">
            <v>9号楼</v>
          </cell>
          <cell r="E1268" t="str">
            <v>B</v>
          </cell>
          <cell r="F1268">
            <v>1504</v>
          </cell>
          <cell r="G1268" t="str">
            <v>9号楼B1504</v>
          </cell>
          <cell r="H1268" t="str">
            <v>鄢伟</v>
          </cell>
          <cell r="I1268" t="str">
            <v>王伟</v>
          </cell>
          <cell r="J1268" t="str">
            <v>网签</v>
          </cell>
        </row>
        <row r="1268">
          <cell r="N1268">
            <v>100.33</v>
          </cell>
          <cell r="O1268">
            <v>76.51</v>
          </cell>
          <cell r="P1268">
            <v>100.45</v>
          </cell>
          <cell r="Q1268">
            <v>100.33</v>
          </cell>
          <cell r="R1268">
            <v>76.3</v>
          </cell>
          <cell r="S1268">
            <v>13137.3962048343</v>
          </cell>
          <cell r="T1268">
            <v>13153</v>
          </cell>
          <cell r="U1268">
            <v>1319651</v>
          </cell>
        </row>
        <row r="1269">
          <cell r="C1269" t="str">
            <v>三亚海月花园【138亩项目】-一期-9号楼-B-1404</v>
          </cell>
          <cell r="D1269" t="str">
            <v>9号楼</v>
          </cell>
          <cell r="E1269" t="str">
            <v>B</v>
          </cell>
          <cell r="F1269">
            <v>1404</v>
          </cell>
          <cell r="G1269" t="str">
            <v>9号楼B1404</v>
          </cell>
          <cell r="H1269" t="str">
            <v>孙宇</v>
          </cell>
          <cell r="I1269" t="str">
            <v>徐迎</v>
          </cell>
          <cell r="J1269" t="str">
            <v>网签</v>
          </cell>
        </row>
        <row r="1269">
          <cell r="N1269">
            <v>100.33</v>
          </cell>
          <cell r="O1269">
            <v>76.51</v>
          </cell>
          <cell r="P1269">
            <v>100.45</v>
          </cell>
          <cell r="Q1269">
            <v>100.33</v>
          </cell>
          <cell r="R1269">
            <v>76.3</v>
          </cell>
          <cell r="S1269">
            <v>13137.3962048343</v>
          </cell>
          <cell r="T1269">
            <v>13153</v>
          </cell>
          <cell r="U1269">
            <v>1319651</v>
          </cell>
        </row>
        <row r="1270">
          <cell r="C1270" t="str">
            <v>三亚海月花园【138亩项目】-一期-9号楼-B-1304</v>
          </cell>
          <cell r="D1270" t="str">
            <v>9号楼</v>
          </cell>
          <cell r="E1270" t="str">
            <v>B</v>
          </cell>
          <cell r="F1270">
            <v>1304</v>
          </cell>
          <cell r="G1270" t="str">
            <v>9号楼B1304</v>
          </cell>
          <cell r="H1270" t="str">
            <v>张良峰</v>
          </cell>
          <cell r="I1270" t="str">
            <v>徐浩</v>
          </cell>
          <cell r="J1270" t="str">
            <v>网签</v>
          </cell>
        </row>
        <row r="1270">
          <cell r="N1270">
            <v>100.33</v>
          </cell>
          <cell r="O1270">
            <v>76.51</v>
          </cell>
          <cell r="P1270">
            <v>100.45</v>
          </cell>
          <cell r="Q1270">
            <v>100.33</v>
          </cell>
          <cell r="R1270">
            <v>76.3</v>
          </cell>
          <cell r="S1270">
            <v>13137.3962048343</v>
          </cell>
          <cell r="T1270">
            <v>13153</v>
          </cell>
          <cell r="U1270">
            <v>1319651</v>
          </cell>
        </row>
        <row r="1271">
          <cell r="C1271" t="str">
            <v>三亚海月花园【138亩项目】-一期-9号楼-B-1204</v>
          </cell>
          <cell r="D1271" t="str">
            <v>9号楼</v>
          </cell>
          <cell r="E1271" t="str">
            <v>B</v>
          </cell>
          <cell r="F1271">
            <v>1204</v>
          </cell>
          <cell r="G1271" t="str">
            <v>9号楼B1204</v>
          </cell>
          <cell r="H1271" t="str">
            <v>王象</v>
          </cell>
          <cell r="I1271" t="str">
            <v>李群群</v>
          </cell>
          <cell r="J1271" t="str">
            <v>网签</v>
          </cell>
        </row>
        <row r="1271">
          <cell r="N1271">
            <v>100.33</v>
          </cell>
          <cell r="O1271">
            <v>76.51</v>
          </cell>
          <cell r="P1271">
            <v>100.45</v>
          </cell>
          <cell r="Q1271">
            <v>100.33</v>
          </cell>
          <cell r="R1271">
            <v>76.3</v>
          </cell>
          <cell r="S1271">
            <v>13137.3962048343</v>
          </cell>
          <cell r="T1271">
            <v>13153</v>
          </cell>
          <cell r="U1271">
            <v>1319651</v>
          </cell>
        </row>
        <row r="1272">
          <cell r="C1272" t="str">
            <v>三亚海月花园【138亩项目】-一期-9号楼-B-1104</v>
          </cell>
          <cell r="D1272" t="str">
            <v>9号楼</v>
          </cell>
          <cell r="E1272" t="str">
            <v>B</v>
          </cell>
          <cell r="F1272">
            <v>1104</v>
          </cell>
          <cell r="G1272" t="str">
            <v>9号楼B1104</v>
          </cell>
          <cell r="H1272" t="str">
            <v>崔莹</v>
          </cell>
          <cell r="I1272" t="str">
            <v>王伟</v>
          </cell>
          <cell r="J1272" t="str">
            <v>网签</v>
          </cell>
        </row>
        <row r="1272">
          <cell r="N1272">
            <v>100.33</v>
          </cell>
          <cell r="O1272">
            <v>76.51</v>
          </cell>
          <cell r="P1272">
            <v>100.45</v>
          </cell>
          <cell r="Q1272">
            <v>100.33</v>
          </cell>
          <cell r="R1272">
            <v>76.3</v>
          </cell>
          <cell r="S1272">
            <v>13137.3962048343</v>
          </cell>
          <cell r="T1272">
            <v>13153</v>
          </cell>
          <cell r="U1272">
            <v>1319651</v>
          </cell>
        </row>
        <row r="1273">
          <cell r="C1273" t="str">
            <v>三亚海月花园【138亩项目】-一期-9号楼-B-1004</v>
          </cell>
          <cell r="D1273" t="str">
            <v>9号楼</v>
          </cell>
          <cell r="E1273" t="str">
            <v>B</v>
          </cell>
          <cell r="F1273">
            <v>1004</v>
          </cell>
          <cell r="G1273" t="str">
            <v>9号楼B1004</v>
          </cell>
          <cell r="H1273" t="str">
            <v>龚敏</v>
          </cell>
          <cell r="I1273" t="str">
            <v>徐浩</v>
          </cell>
          <cell r="J1273" t="str">
            <v>网签</v>
          </cell>
        </row>
        <row r="1273">
          <cell r="N1273">
            <v>100.33</v>
          </cell>
          <cell r="O1273">
            <v>76.51</v>
          </cell>
          <cell r="P1273">
            <v>100.45</v>
          </cell>
          <cell r="Q1273">
            <v>100.33</v>
          </cell>
          <cell r="R1273">
            <v>76.3</v>
          </cell>
          <cell r="S1273">
            <v>13137.3962048343</v>
          </cell>
          <cell r="T1273">
            <v>13153</v>
          </cell>
          <cell r="U1273">
            <v>1319651</v>
          </cell>
        </row>
        <row r="1274">
          <cell r="C1274" t="str">
            <v>三亚海月花园【138亩项目】-一期-9号楼-B-904</v>
          </cell>
          <cell r="D1274" t="str">
            <v>9号楼</v>
          </cell>
          <cell r="E1274" t="str">
            <v>B</v>
          </cell>
          <cell r="F1274">
            <v>904</v>
          </cell>
          <cell r="G1274" t="str">
            <v>9号楼B904</v>
          </cell>
          <cell r="H1274" t="str">
            <v>吴想</v>
          </cell>
          <cell r="I1274" t="str">
            <v>周文雅</v>
          </cell>
          <cell r="J1274" t="str">
            <v>网签</v>
          </cell>
        </row>
        <row r="1274">
          <cell r="N1274">
            <v>100.33</v>
          </cell>
          <cell r="O1274">
            <v>76.51</v>
          </cell>
          <cell r="P1274">
            <v>100.45</v>
          </cell>
          <cell r="Q1274">
            <v>100.33</v>
          </cell>
          <cell r="R1274">
            <v>76.3</v>
          </cell>
          <cell r="S1274">
            <v>13087.3962048343</v>
          </cell>
          <cell r="T1274">
            <v>13103</v>
          </cell>
          <cell r="U1274">
            <v>1314629</v>
          </cell>
        </row>
        <row r="1275">
          <cell r="C1275" t="str">
            <v>三亚海月花园【138亩项目】-一期-9号楼-B-804</v>
          </cell>
          <cell r="D1275" t="str">
            <v>9号楼</v>
          </cell>
          <cell r="E1275" t="str">
            <v>B</v>
          </cell>
          <cell r="F1275">
            <v>804</v>
          </cell>
          <cell r="G1275" t="str">
            <v>9号楼B804</v>
          </cell>
          <cell r="H1275" t="str">
            <v>王磊</v>
          </cell>
          <cell r="I1275" t="str">
            <v>徐迎</v>
          </cell>
          <cell r="J1275" t="str">
            <v>网签</v>
          </cell>
        </row>
        <row r="1275">
          <cell r="N1275">
            <v>100.33</v>
          </cell>
          <cell r="O1275">
            <v>76.51</v>
          </cell>
          <cell r="P1275">
            <v>100.45</v>
          </cell>
          <cell r="Q1275">
            <v>100.33</v>
          </cell>
          <cell r="R1275">
            <v>76.3</v>
          </cell>
          <cell r="S1275">
            <v>13087.3962048343</v>
          </cell>
          <cell r="T1275">
            <v>13103</v>
          </cell>
          <cell r="U1275">
            <v>1314629</v>
          </cell>
        </row>
        <row r="1276">
          <cell r="C1276" t="str">
            <v>三亚海月花园【138亩项目】-一期-9号楼-B-704</v>
          </cell>
          <cell r="D1276" t="str">
            <v>9号楼</v>
          </cell>
          <cell r="E1276" t="str">
            <v>B</v>
          </cell>
          <cell r="F1276">
            <v>704</v>
          </cell>
          <cell r="G1276" t="str">
            <v>9号楼B704</v>
          </cell>
          <cell r="H1276" t="str">
            <v>闫大丰</v>
          </cell>
          <cell r="I1276" t="str">
            <v>马蕊</v>
          </cell>
          <cell r="J1276" t="str">
            <v>网签</v>
          </cell>
        </row>
        <row r="1276">
          <cell r="N1276">
            <v>100.33</v>
          </cell>
          <cell r="O1276">
            <v>76.51</v>
          </cell>
          <cell r="P1276">
            <v>100.45</v>
          </cell>
          <cell r="Q1276">
            <v>100.33</v>
          </cell>
          <cell r="R1276">
            <v>76.3</v>
          </cell>
          <cell r="S1276">
            <v>13087.3962048343</v>
          </cell>
          <cell r="T1276">
            <v>13103</v>
          </cell>
          <cell r="U1276">
            <v>1314629</v>
          </cell>
        </row>
        <row r="1277">
          <cell r="C1277" t="str">
            <v>三亚海月花园【138亩项目】-一期-9号楼-B-604</v>
          </cell>
          <cell r="D1277" t="str">
            <v>9号楼</v>
          </cell>
          <cell r="E1277" t="str">
            <v>B</v>
          </cell>
          <cell r="F1277">
            <v>604</v>
          </cell>
          <cell r="G1277" t="str">
            <v>9号楼B604</v>
          </cell>
          <cell r="H1277" t="str">
            <v>王琪</v>
          </cell>
          <cell r="I1277" t="str">
            <v>陈硕达</v>
          </cell>
          <cell r="J1277" t="str">
            <v>网签</v>
          </cell>
          <cell r="K1277" t="str">
            <v>组合贷变更公积金</v>
          </cell>
        </row>
        <row r="1277">
          <cell r="N1277">
            <v>100.33</v>
          </cell>
          <cell r="O1277">
            <v>76.51</v>
          </cell>
          <cell r="P1277">
            <v>100.45</v>
          </cell>
          <cell r="Q1277">
            <v>100.33</v>
          </cell>
          <cell r="R1277">
            <v>76.3</v>
          </cell>
          <cell r="S1277">
            <v>13087.3962048343</v>
          </cell>
          <cell r="T1277">
            <v>13103</v>
          </cell>
          <cell r="U1277">
            <v>1314629</v>
          </cell>
        </row>
        <row r="1278">
          <cell r="C1278" t="str">
            <v>三亚海月花园【138亩项目】-一期-9号楼-B-504</v>
          </cell>
          <cell r="D1278" t="str">
            <v>9号楼</v>
          </cell>
          <cell r="E1278" t="str">
            <v>B</v>
          </cell>
          <cell r="F1278">
            <v>504</v>
          </cell>
          <cell r="G1278" t="str">
            <v>9号楼B504</v>
          </cell>
          <cell r="H1278" t="str">
            <v>王名宇</v>
          </cell>
          <cell r="I1278" t="str">
            <v>李媛媛</v>
          </cell>
          <cell r="J1278" t="str">
            <v>网签</v>
          </cell>
        </row>
        <row r="1278">
          <cell r="N1278">
            <v>100.33</v>
          </cell>
          <cell r="O1278">
            <v>76.51</v>
          </cell>
          <cell r="P1278">
            <v>100.45</v>
          </cell>
          <cell r="Q1278">
            <v>100.33</v>
          </cell>
          <cell r="R1278">
            <v>76.3</v>
          </cell>
          <cell r="S1278">
            <v>12987.3962048343</v>
          </cell>
          <cell r="T1278">
            <v>13003</v>
          </cell>
          <cell r="U1278">
            <v>1304584</v>
          </cell>
        </row>
        <row r="1279">
          <cell r="C1279" t="str">
            <v>三亚海月花园【138亩项目】-一期-9号楼-B-404</v>
          </cell>
          <cell r="D1279" t="str">
            <v>9号楼</v>
          </cell>
          <cell r="E1279" t="str">
            <v>B</v>
          </cell>
          <cell r="F1279">
            <v>404</v>
          </cell>
          <cell r="G1279" t="str">
            <v>9号楼B404</v>
          </cell>
          <cell r="H1279" t="str">
            <v>高啸</v>
          </cell>
          <cell r="I1279" t="str">
            <v>肖雅茹</v>
          </cell>
          <cell r="J1279" t="str">
            <v>网签</v>
          </cell>
        </row>
        <row r="1279">
          <cell r="N1279">
            <v>100.33</v>
          </cell>
          <cell r="O1279">
            <v>76.51</v>
          </cell>
          <cell r="P1279">
            <v>100.45</v>
          </cell>
          <cell r="Q1279">
            <v>100.33</v>
          </cell>
          <cell r="R1279">
            <v>76.3</v>
          </cell>
          <cell r="S1279">
            <v>12987.3962048343</v>
          </cell>
          <cell r="T1279">
            <v>13003</v>
          </cell>
          <cell r="U1279">
            <v>1304584</v>
          </cell>
        </row>
        <row r="1280">
          <cell r="C1280" t="str">
            <v>三亚海月花园【138亩项目】-一期-9号楼-B-304</v>
          </cell>
          <cell r="D1280" t="str">
            <v>9号楼</v>
          </cell>
          <cell r="E1280" t="str">
            <v>B</v>
          </cell>
          <cell r="F1280">
            <v>304</v>
          </cell>
          <cell r="G1280" t="str">
            <v>9号楼B304</v>
          </cell>
          <cell r="H1280" t="str">
            <v>李家强</v>
          </cell>
          <cell r="I1280" t="str">
            <v>林美琪</v>
          </cell>
          <cell r="J1280" t="str">
            <v>网签</v>
          </cell>
        </row>
        <row r="1280">
          <cell r="N1280">
            <v>100.33</v>
          </cell>
          <cell r="O1280">
            <v>76.51</v>
          </cell>
          <cell r="P1280">
            <v>100.45</v>
          </cell>
          <cell r="Q1280">
            <v>100.33</v>
          </cell>
          <cell r="R1280">
            <v>76.3</v>
          </cell>
          <cell r="S1280">
            <v>12987.3962048343</v>
          </cell>
          <cell r="T1280">
            <v>13003</v>
          </cell>
          <cell r="U1280">
            <v>1304584</v>
          </cell>
        </row>
        <row r="1281">
          <cell r="C1281" t="str">
            <v>三亚海月花园【138亩项目】-一期-9号楼-B-204</v>
          </cell>
          <cell r="D1281" t="str">
            <v>9号楼</v>
          </cell>
          <cell r="E1281" t="str">
            <v>B</v>
          </cell>
          <cell r="F1281">
            <v>204</v>
          </cell>
          <cell r="G1281" t="str">
            <v>9号楼B204</v>
          </cell>
          <cell r="H1281" t="str">
            <v>何研</v>
          </cell>
          <cell r="I1281" t="str">
            <v>黄成林</v>
          </cell>
          <cell r="J1281" t="str">
            <v>网签</v>
          </cell>
        </row>
        <row r="1281">
          <cell r="N1281">
            <v>100.33</v>
          </cell>
          <cell r="O1281">
            <v>76.51</v>
          </cell>
          <cell r="P1281">
            <v>100.45</v>
          </cell>
          <cell r="Q1281">
            <v>100.33</v>
          </cell>
          <cell r="R1281">
            <v>76.3</v>
          </cell>
          <cell r="S1281">
            <v>12987.3962048343</v>
          </cell>
          <cell r="T1281">
            <v>13003</v>
          </cell>
          <cell r="U1281">
            <v>1304584</v>
          </cell>
        </row>
        <row r="1282">
          <cell r="C1282" t="str">
            <v>三亚海月花园【138亩项目】-一期-9号楼-B-104</v>
          </cell>
          <cell r="D1282" t="str">
            <v>9号楼</v>
          </cell>
          <cell r="E1282" t="str">
            <v>B</v>
          </cell>
          <cell r="F1282">
            <v>104</v>
          </cell>
          <cell r="G1282" t="str">
            <v>9号楼B104</v>
          </cell>
          <cell r="H1282" t="str">
            <v>张快</v>
          </cell>
          <cell r="I1282" t="str">
            <v>林美琪</v>
          </cell>
          <cell r="J1282" t="str">
            <v>草签</v>
          </cell>
        </row>
        <row r="1282">
          <cell r="N1282">
            <v>97.74</v>
          </cell>
          <cell r="O1282">
            <v>74.49</v>
          </cell>
          <cell r="P1282">
            <v>97.81</v>
          </cell>
          <cell r="Q1282">
            <v>97.74</v>
          </cell>
          <cell r="R1282">
            <v>74.32</v>
          </cell>
          <cell r="S1282">
            <v>12587.3962048343</v>
          </cell>
          <cell r="T1282">
            <v>10077</v>
          </cell>
          <cell r="U1282">
            <v>984938</v>
          </cell>
        </row>
        <row r="1283">
          <cell r="C1283" t="str">
            <v>三亚海月花园【138亩项目】-一期-10号楼-A-2001</v>
          </cell>
          <cell r="D1283" t="str">
            <v>10号楼</v>
          </cell>
          <cell r="E1283" t="str">
            <v>A</v>
          </cell>
          <cell r="F1283">
            <v>2001</v>
          </cell>
          <cell r="G1283" t="str">
            <v>10号楼A2001</v>
          </cell>
          <cell r="H1283" t="str">
            <v>赵晏</v>
          </cell>
          <cell r="I1283" t="str">
            <v>徐浩</v>
          </cell>
          <cell r="J1283" t="str">
            <v>网签</v>
          </cell>
        </row>
        <row r="1283">
          <cell r="N1283">
            <v>99.88</v>
          </cell>
          <cell r="O1283">
            <v>76.51</v>
          </cell>
          <cell r="P1283">
            <v>99.93</v>
          </cell>
          <cell r="Q1283">
            <v>99.88</v>
          </cell>
          <cell r="R1283">
            <v>76.3</v>
          </cell>
          <cell r="S1283">
            <v>12650.0521808408</v>
          </cell>
          <cell r="T1283">
            <v>12656</v>
          </cell>
          <cell r="U1283">
            <v>1264120</v>
          </cell>
        </row>
        <row r="1284">
          <cell r="C1284" t="str">
            <v>三亚海月花园【138亩项目】-一期-10号楼-A-1901</v>
          </cell>
          <cell r="D1284" t="str">
            <v>10号楼</v>
          </cell>
          <cell r="E1284" t="str">
            <v>A</v>
          </cell>
          <cell r="F1284">
            <v>1901</v>
          </cell>
          <cell r="G1284" t="str">
            <v>10号楼A1901</v>
          </cell>
          <cell r="H1284" t="str">
            <v>王瑜</v>
          </cell>
          <cell r="I1284" t="str">
            <v>黄二林</v>
          </cell>
          <cell r="J1284" t="str">
            <v>网签</v>
          </cell>
        </row>
        <row r="1284">
          <cell r="N1284">
            <v>99.88</v>
          </cell>
          <cell r="O1284">
            <v>76.51</v>
          </cell>
          <cell r="P1284">
            <v>99.93</v>
          </cell>
          <cell r="Q1284">
            <v>99.88</v>
          </cell>
          <cell r="R1284">
            <v>76.3</v>
          </cell>
          <cell r="S1284">
            <v>12950.0521808408</v>
          </cell>
          <cell r="T1284">
            <v>12957</v>
          </cell>
          <cell r="U1284">
            <v>1294099</v>
          </cell>
        </row>
        <row r="1285">
          <cell r="C1285" t="str">
            <v>三亚海月花园【138亩项目】-一期-10号楼-A-1801</v>
          </cell>
          <cell r="D1285" t="str">
            <v>10号楼</v>
          </cell>
          <cell r="E1285" t="str">
            <v>A</v>
          </cell>
          <cell r="F1285">
            <v>1801</v>
          </cell>
          <cell r="G1285" t="str">
            <v>10号楼A1801</v>
          </cell>
          <cell r="H1285" t="str">
            <v>谢杨冰</v>
          </cell>
          <cell r="I1285" t="str">
            <v>赵云娜</v>
          </cell>
          <cell r="J1285" t="str">
            <v>网签</v>
          </cell>
        </row>
        <row r="1285">
          <cell r="N1285">
            <v>99.88</v>
          </cell>
          <cell r="O1285">
            <v>76.51</v>
          </cell>
          <cell r="P1285">
            <v>99.93</v>
          </cell>
          <cell r="Q1285">
            <v>99.88</v>
          </cell>
          <cell r="R1285">
            <v>76.3</v>
          </cell>
          <cell r="S1285">
            <v>12950.0521808408</v>
          </cell>
          <cell r="T1285">
            <v>12957</v>
          </cell>
          <cell r="U1285">
            <v>1294099</v>
          </cell>
        </row>
        <row r="1286">
          <cell r="C1286" t="str">
            <v>三亚海月花园【138亩项目】-一期-10号楼-A-1701</v>
          </cell>
          <cell r="D1286" t="str">
            <v>10号楼</v>
          </cell>
          <cell r="E1286" t="str">
            <v>A</v>
          </cell>
          <cell r="F1286">
            <v>1701</v>
          </cell>
          <cell r="G1286" t="str">
            <v>10号楼A1701</v>
          </cell>
          <cell r="H1286" t="str">
            <v>王胜仁</v>
          </cell>
          <cell r="I1286" t="str">
            <v>林美琪</v>
          </cell>
          <cell r="J1286" t="str">
            <v>网签</v>
          </cell>
        </row>
        <row r="1286">
          <cell r="N1286">
            <v>99.88</v>
          </cell>
          <cell r="O1286">
            <v>76.51</v>
          </cell>
          <cell r="P1286">
            <v>99.93</v>
          </cell>
          <cell r="Q1286">
            <v>99.88</v>
          </cell>
          <cell r="R1286">
            <v>76.3</v>
          </cell>
          <cell r="S1286">
            <v>12950.0521808408</v>
          </cell>
          <cell r="T1286">
            <v>12957</v>
          </cell>
          <cell r="U1286">
            <v>1294099</v>
          </cell>
        </row>
        <row r="1287">
          <cell r="C1287" t="str">
            <v>三亚海月花园【138亩项目】-一期-10号楼-A-1601</v>
          </cell>
          <cell r="D1287" t="str">
            <v>10号楼</v>
          </cell>
          <cell r="E1287" t="str">
            <v>A</v>
          </cell>
          <cell r="F1287">
            <v>1601</v>
          </cell>
          <cell r="G1287" t="str">
            <v>10号楼A1601</v>
          </cell>
          <cell r="H1287" t="str">
            <v>张琳晓</v>
          </cell>
          <cell r="I1287" t="str">
            <v>周文雅</v>
          </cell>
          <cell r="J1287" t="str">
            <v>网签</v>
          </cell>
        </row>
        <row r="1287">
          <cell r="N1287">
            <v>99.88</v>
          </cell>
          <cell r="O1287">
            <v>76.51</v>
          </cell>
          <cell r="P1287">
            <v>99.93</v>
          </cell>
          <cell r="Q1287">
            <v>99.88</v>
          </cell>
          <cell r="R1287">
            <v>76.3</v>
          </cell>
          <cell r="S1287">
            <v>12950.0521808408</v>
          </cell>
          <cell r="T1287">
            <v>12957</v>
          </cell>
          <cell r="U1287">
            <v>1294099</v>
          </cell>
        </row>
        <row r="1288">
          <cell r="C1288" t="str">
            <v>三亚海月花园【138亩项目】-一期-10号楼-A-1501</v>
          </cell>
          <cell r="D1288" t="str">
            <v>10号楼</v>
          </cell>
          <cell r="E1288" t="str">
            <v>A</v>
          </cell>
          <cell r="F1288">
            <v>1501</v>
          </cell>
          <cell r="G1288" t="str">
            <v>10号楼A1501</v>
          </cell>
          <cell r="H1288" t="str">
            <v>林萍萍</v>
          </cell>
          <cell r="I1288" t="str">
            <v>徐浩</v>
          </cell>
          <cell r="J1288" t="str">
            <v>网签</v>
          </cell>
        </row>
        <row r="1288">
          <cell r="N1288">
            <v>99.88</v>
          </cell>
          <cell r="O1288">
            <v>76.51</v>
          </cell>
          <cell r="P1288">
            <v>99.93</v>
          </cell>
          <cell r="Q1288">
            <v>99.88</v>
          </cell>
          <cell r="R1288">
            <v>76.3</v>
          </cell>
          <cell r="S1288">
            <v>12950.0521808408</v>
          </cell>
          <cell r="T1288">
            <v>12957</v>
          </cell>
          <cell r="U1288">
            <v>1294099</v>
          </cell>
        </row>
        <row r="1289">
          <cell r="C1289" t="str">
            <v>三亚海月花园【138亩项目】-一期-10号楼-A-1401</v>
          </cell>
          <cell r="D1289" t="str">
            <v>10号楼</v>
          </cell>
          <cell r="E1289" t="str">
            <v>A</v>
          </cell>
          <cell r="F1289">
            <v>1401</v>
          </cell>
          <cell r="G1289" t="str">
            <v>10号楼A1401</v>
          </cell>
          <cell r="H1289" t="str">
            <v>石靖璇</v>
          </cell>
          <cell r="I1289" t="str">
            <v>徐迎</v>
          </cell>
          <cell r="J1289" t="str">
            <v>网签</v>
          </cell>
        </row>
        <row r="1289">
          <cell r="N1289">
            <v>99.88</v>
          </cell>
          <cell r="O1289">
            <v>76.51</v>
          </cell>
          <cell r="P1289">
            <v>99.93</v>
          </cell>
          <cell r="Q1289">
            <v>99.88</v>
          </cell>
          <cell r="R1289">
            <v>76.3</v>
          </cell>
          <cell r="S1289">
            <v>12950.0521808408</v>
          </cell>
          <cell r="T1289">
            <v>12957</v>
          </cell>
          <cell r="U1289">
            <v>1294099</v>
          </cell>
        </row>
        <row r="1290">
          <cell r="C1290" t="str">
            <v>三亚海月花园【138亩项目】-一期-10号楼-A-1301</v>
          </cell>
          <cell r="D1290" t="str">
            <v>10号楼</v>
          </cell>
          <cell r="E1290" t="str">
            <v>A</v>
          </cell>
          <cell r="F1290">
            <v>1301</v>
          </cell>
          <cell r="G1290" t="str">
            <v>10号楼A1301</v>
          </cell>
          <cell r="H1290" t="str">
            <v>赵思榄</v>
          </cell>
          <cell r="I1290" t="str">
            <v>王伟</v>
          </cell>
          <cell r="J1290" t="str">
            <v>网签</v>
          </cell>
        </row>
        <row r="1290">
          <cell r="N1290">
            <v>99.88</v>
          </cell>
          <cell r="O1290">
            <v>76.51</v>
          </cell>
          <cell r="P1290">
            <v>99.93</v>
          </cell>
          <cell r="Q1290">
            <v>99.88</v>
          </cell>
          <cell r="R1290">
            <v>76.3</v>
          </cell>
          <cell r="S1290">
            <v>12950.0521808408</v>
          </cell>
          <cell r="T1290">
            <v>12957</v>
          </cell>
          <cell r="U1290">
            <v>1294099</v>
          </cell>
        </row>
        <row r="1291">
          <cell r="C1291" t="str">
            <v>三亚海月花园【138亩项目】-一期-10号楼-A-1201</v>
          </cell>
          <cell r="D1291" t="str">
            <v>10号楼</v>
          </cell>
          <cell r="E1291" t="str">
            <v>A</v>
          </cell>
          <cell r="F1291">
            <v>1201</v>
          </cell>
          <cell r="G1291" t="str">
            <v>10号楼A1201</v>
          </cell>
          <cell r="H1291" t="str">
            <v>魏丽</v>
          </cell>
          <cell r="I1291" t="str">
            <v>徐浩</v>
          </cell>
          <cell r="J1291" t="str">
            <v>网签</v>
          </cell>
        </row>
        <row r="1291">
          <cell r="N1291">
            <v>99.88</v>
          </cell>
          <cell r="O1291">
            <v>76.51</v>
          </cell>
          <cell r="P1291">
            <v>99.93</v>
          </cell>
          <cell r="Q1291">
            <v>99.88</v>
          </cell>
          <cell r="R1291">
            <v>76.3</v>
          </cell>
          <cell r="S1291">
            <v>12950.0521808408</v>
          </cell>
          <cell r="T1291">
            <v>12957</v>
          </cell>
          <cell r="U1291">
            <v>1294099</v>
          </cell>
        </row>
        <row r="1292">
          <cell r="C1292" t="str">
            <v>三亚海月花园【138亩项目】-一期-10号楼-A-1101</v>
          </cell>
          <cell r="D1292" t="str">
            <v>10号楼</v>
          </cell>
          <cell r="E1292" t="str">
            <v>A</v>
          </cell>
          <cell r="F1292">
            <v>1101</v>
          </cell>
          <cell r="G1292" t="str">
            <v>10号楼A1101</v>
          </cell>
          <cell r="H1292" t="str">
            <v>毕瑞士</v>
          </cell>
          <cell r="I1292" t="str">
            <v>赵云娜</v>
          </cell>
          <cell r="J1292" t="str">
            <v>网签</v>
          </cell>
        </row>
        <row r="1292">
          <cell r="N1292">
            <v>99.88</v>
          </cell>
          <cell r="O1292">
            <v>76.51</v>
          </cell>
          <cell r="P1292">
            <v>99.93</v>
          </cell>
          <cell r="Q1292">
            <v>99.88</v>
          </cell>
          <cell r="R1292">
            <v>76.3</v>
          </cell>
          <cell r="S1292">
            <v>12950.0521808408</v>
          </cell>
          <cell r="T1292">
            <v>12957</v>
          </cell>
          <cell r="U1292">
            <v>1294099</v>
          </cell>
        </row>
        <row r="1293">
          <cell r="C1293" t="str">
            <v>三亚海月花园【138亩项目】-一期-10号楼-A-1001</v>
          </cell>
          <cell r="D1293" t="str">
            <v>10号楼</v>
          </cell>
          <cell r="E1293" t="str">
            <v>A</v>
          </cell>
          <cell r="F1293">
            <v>1001</v>
          </cell>
          <cell r="G1293" t="str">
            <v>10号楼A1001</v>
          </cell>
          <cell r="H1293" t="str">
            <v>常红</v>
          </cell>
          <cell r="I1293" t="str">
            <v>徐浩</v>
          </cell>
          <cell r="J1293" t="str">
            <v>网签</v>
          </cell>
        </row>
        <row r="1293">
          <cell r="N1293">
            <v>99.88</v>
          </cell>
          <cell r="O1293">
            <v>76.51</v>
          </cell>
          <cell r="P1293">
            <v>99.93</v>
          </cell>
          <cell r="Q1293">
            <v>99.88</v>
          </cell>
          <cell r="R1293">
            <v>76.3</v>
          </cell>
          <cell r="S1293">
            <v>12950.0521808408</v>
          </cell>
          <cell r="T1293">
            <v>12957</v>
          </cell>
          <cell r="U1293">
            <v>1294099</v>
          </cell>
        </row>
        <row r="1294">
          <cell r="C1294" t="str">
            <v>三亚海月花园【138亩项目】-一期-10号楼-A-901</v>
          </cell>
          <cell r="D1294" t="str">
            <v>10号楼</v>
          </cell>
          <cell r="E1294" t="str">
            <v>A</v>
          </cell>
          <cell r="F1294">
            <v>901</v>
          </cell>
          <cell r="G1294" t="str">
            <v>10号楼A901</v>
          </cell>
          <cell r="H1294" t="str">
            <v>张晶</v>
          </cell>
          <cell r="I1294" t="str">
            <v>李媛媛</v>
          </cell>
          <cell r="J1294" t="str">
            <v>网签</v>
          </cell>
          <cell r="K1294" t="str">
            <v>组合贷变更公积金</v>
          </cell>
        </row>
        <row r="1294">
          <cell r="N1294">
            <v>99.88</v>
          </cell>
          <cell r="O1294">
            <v>76.51</v>
          </cell>
          <cell r="P1294">
            <v>99.93</v>
          </cell>
          <cell r="Q1294">
            <v>99.88</v>
          </cell>
          <cell r="R1294">
            <v>76.3</v>
          </cell>
          <cell r="S1294">
            <v>12900.0521808408</v>
          </cell>
          <cell r="T1294">
            <v>12907</v>
          </cell>
          <cell r="U1294">
            <v>1289102</v>
          </cell>
        </row>
        <row r="1295">
          <cell r="C1295" t="str">
            <v>三亚海月花园【138亩项目】-一期-10号楼-A-801</v>
          </cell>
          <cell r="D1295" t="str">
            <v>10号楼</v>
          </cell>
          <cell r="E1295" t="str">
            <v>A</v>
          </cell>
          <cell r="F1295">
            <v>801</v>
          </cell>
          <cell r="G1295" t="str">
            <v>10号楼A801</v>
          </cell>
          <cell r="H1295" t="str">
            <v>华欣</v>
          </cell>
          <cell r="I1295" t="str">
            <v>陈硕达</v>
          </cell>
          <cell r="J1295" t="str">
            <v>网签</v>
          </cell>
          <cell r="K1295" t="str">
            <v>退645</v>
          </cell>
        </row>
        <row r="1295">
          <cell r="M1295">
            <v>1</v>
          </cell>
          <cell r="N1295">
            <v>99.88</v>
          </cell>
          <cell r="O1295">
            <v>76.51</v>
          </cell>
          <cell r="P1295">
            <v>99.93</v>
          </cell>
          <cell r="Q1295">
            <v>99.88</v>
          </cell>
          <cell r="R1295">
            <v>76.3</v>
          </cell>
          <cell r="S1295">
            <v>12900.0521808408</v>
          </cell>
          <cell r="T1295">
            <v>12907</v>
          </cell>
          <cell r="U1295">
            <v>1289102</v>
          </cell>
        </row>
        <row r="1296">
          <cell r="C1296" t="str">
            <v>三亚海月花园【138亩项目】-一期-10号楼-A-701</v>
          </cell>
          <cell r="D1296" t="str">
            <v>10号楼</v>
          </cell>
          <cell r="E1296" t="str">
            <v>A</v>
          </cell>
          <cell r="F1296">
            <v>701</v>
          </cell>
          <cell r="G1296" t="str">
            <v>10号楼A701</v>
          </cell>
          <cell r="H1296" t="str">
            <v>黄吉平</v>
          </cell>
          <cell r="I1296" t="str">
            <v>徐迎</v>
          </cell>
          <cell r="J1296" t="str">
            <v>网签</v>
          </cell>
        </row>
        <row r="1296">
          <cell r="N1296">
            <v>99.88</v>
          </cell>
          <cell r="O1296">
            <v>76.51</v>
          </cell>
          <cell r="P1296">
            <v>99.93</v>
          </cell>
          <cell r="Q1296">
            <v>99.88</v>
          </cell>
          <cell r="R1296">
            <v>76.3</v>
          </cell>
          <cell r="S1296">
            <v>12900.0521808408</v>
          </cell>
          <cell r="T1296">
            <v>12907</v>
          </cell>
          <cell r="U1296">
            <v>1289102</v>
          </cell>
        </row>
        <row r="1297">
          <cell r="C1297" t="str">
            <v>三亚海月花园【138亩项目】-一期-10号楼-A-601</v>
          </cell>
          <cell r="D1297" t="str">
            <v>10号楼</v>
          </cell>
          <cell r="E1297" t="str">
            <v>A</v>
          </cell>
          <cell r="F1297">
            <v>601</v>
          </cell>
          <cell r="G1297" t="str">
            <v>10号楼A601</v>
          </cell>
          <cell r="H1297" t="str">
            <v>张玉晨</v>
          </cell>
          <cell r="I1297" t="str">
            <v>王伟</v>
          </cell>
          <cell r="J1297" t="str">
            <v>网签</v>
          </cell>
          <cell r="K1297" t="str">
            <v>组合贷变更公积金</v>
          </cell>
        </row>
        <row r="1297">
          <cell r="N1297">
            <v>99.88</v>
          </cell>
          <cell r="O1297">
            <v>76.51</v>
          </cell>
          <cell r="P1297">
            <v>99.93</v>
          </cell>
          <cell r="Q1297">
            <v>99.88</v>
          </cell>
          <cell r="R1297">
            <v>76.3</v>
          </cell>
          <cell r="S1297">
            <v>12900.0521808408</v>
          </cell>
          <cell r="T1297">
            <v>12907</v>
          </cell>
          <cell r="U1297">
            <v>1289102</v>
          </cell>
        </row>
        <row r="1298">
          <cell r="C1298" t="str">
            <v>三亚海月花园【138亩项目】-一期-10号楼-A-501</v>
          </cell>
          <cell r="D1298" t="str">
            <v>10号楼</v>
          </cell>
          <cell r="E1298" t="str">
            <v>A</v>
          </cell>
          <cell r="F1298">
            <v>501</v>
          </cell>
          <cell r="G1298" t="str">
            <v>10号楼A501</v>
          </cell>
          <cell r="H1298" t="str">
            <v>舒玉婷</v>
          </cell>
          <cell r="I1298" t="str">
            <v>王伟</v>
          </cell>
          <cell r="J1298" t="str">
            <v>网签</v>
          </cell>
        </row>
        <row r="1298">
          <cell r="N1298">
            <v>99.88</v>
          </cell>
          <cell r="O1298">
            <v>76.51</v>
          </cell>
          <cell r="P1298">
            <v>99.93</v>
          </cell>
          <cell r="Q1298">
            <v>99.88</v>
          </cell>
          <cell r="R1298">
            <v>76.3</v>
          </cell>
          <cell r="S1298">
            <v>12800.0521808408</v>
          </cell>
          <cell r="T1298">
            <v>12806</v>
          </cell>
          <cell r="U1298">
            <v>1279109</v>
          </cell>
        </row>
        <row r="1299">
          <cell r="C1299" t="str">
            <v>三亚海月花园【138亩项目】-一期-10号楼-A-401</v>
          </cell>
          <cell r="D1299" t="str">
            <v>10号楼</v>
          </cell>
          <cell r="E1299" t="str">
            <v>A</v>
          </cell>
          <cell r="F1299">
            <v>401</v>
          </cell>
          <cell r="G1299" t="str">
            <v>10号楼A401</v>
          </cell>
          <cell r="H1299" t="str">
            <v>程靖宇</v>
          </cell>
          <cell r="I1299" t="str">
            <v>徐浩</v>
          </cell>
          <cell r="J1299" t="str">
            <v>网签</v>
          </cell>
        </row>
        <row r="1299">
          <cell r="N1299">
            <v>99.88</v>
          </cell>
          <cell r="O1299">
            <v>76.51</v>
          </cell>
          <cell r="P1299">
            <v>99.93</v>
          </cell>
          <cell r="Q1299">
            <v>99.88</v>
          </cell>
          <cell r="R1299">
            <v>76.3</v>
          </cell>
          <cell r="S1299">
            <v>12800.0521808408</v>
          </cell>
          <cell r="T1299">
            <v>12806</v>
          </cell>
          <cell r="U1299">
            <v>1279109</v>
          </cell>
        </row>
        <row r="1300">
          <cell r="C1300" t="str">
            <v>三亚海月花园【138亩项目】-一期-10号楼-A-301</v>
          </cell>
          <cell r="D1300" t="str">
            <v>10号楼</v>
          </cell>
          <cell r="E1300" t="str">
            <v>A</v>
          </cell>
          <cell r="F1300">
            <v>301</v>
          </cell>
          <cell r="G1300" t="str">
            <v>10号楼A301</v>
          </cell>
          <cell r="H1300" t="str">
            <v>刘伟</v>
          </cell>
          <cell r="I1300" t="str">
            <v>李俊妮</v>
          </cell>
          <cell r="J1300" t="str">
            <v>网签</v>
          </cell>
        </row>
        <row r="1300">
          <cell r="M1300" t="str">
            <v>丰和56</v>
          </cell>
          <cell r="N1300">
            <v>99.88</v>
          </cell>
          <cell r="O1300">
            <v>76.51</v>
          </cell>
          <cell r="P1300">
            <v>99.93</v>
          </cell>
          <cell r="Q1300">
            <v>99.88</v>
          </cell>
          <cell r="R1300">
            <v>76.3</v>
          </cell>
          <cell r="S1300">
            <v>12800.0521808408</v>
          </cell>
          <cell r="T1300">
            <v>12806</v>
          </cell>
          <cell r="U1300">
            <v>1279109</v>
          </cell>
        </row>
        <row r="1301">
          <cell r="C1301" t="str">
            <v>三亚海月花园【138亩项目】-一期-10号楼-A-201</v>
          </cell>
          <cell r="D1301" t="str">
            <v>10号楼</v>
          </cell>
          <cell r="E1301" t="str">
            <v>A</v>
          </cell>
          <cell r="F1301">
            <v>201</v>
          </cell>
          <cell r="G1301" t="str">
            <v>10号楼A201</v>
          </cell>
          <cell r="H1301" t="str">
            <v>姚德坤</v>
          </cell>
          <cell r="I1301" t="str">
            <v>李媛媛</v>
          </cell>
          <cell r="J1301" t="str">
            <v>网签</v>
          </cell>
        </row>
        <row r="1301">
          <cell r="N1301">
            <v>99.88</v>
          </cell>
          <cell r="O1301">
            <v>76.51</v>
          </cell>
          <cell r="P1301">
            <v>99.93</v>
          </cell>
          <cell r="Q1301">
            <v>99.88</v>
          </cell>
          <cell r="R1301">
            <v>76.3</v>
          </cell>
          <cell r="S1301">
            <v>12800.0521808408</v>
          </cell>
          <cell r="T1301">
            <v>12806</v>
          </cell>
          <cell r="U1301">
            <v>1279109</v>
          </cell>
        </row>
        <row r="1302">
          <cell r="C1302" t="str">
            <v>三亚海月花园【138亩项目】-一期-10号楼-A-101</v>
          </cell>
          <cell r="D1302" t="str">
            <v>10号楼</v>
          </cell>
          <cell r="E1302" t="str">
            <v>A</v>
          </cell>
          <cell r="F1302">
            <v>101</v>
          </cell>
          <cell r="G1302" t="str">
            <v>10号楼A101</v>
          </cell>
          <cell r="H1302" t="str">
            <v>杨文博</v>
          </cell>
          <cell r="I1302" t="str">
            <v>石佳</v>
          </cell>
          <cell r="J1302" t="str">
            <v>网签</v>
          </cell>
        </row>
        <row r="1302">
          <cell r="N1302">
            <v>99.56</v>
          </cell>
          <cell r="O1302">
            <v>76.26</v>
          </cell>
          <cell r="P1302">
            <v>99.6</v>
          </cell>
          <cell r="Q1302">
            <v>99.56</v>
          </cell>
          <cell r="R1302">
            <v>76.06</v>
          </cell>
          <cell r="S1302">
            <v>12400</v>
          </cell>
          <cell r="T1302">
            <v>12405</v>
          </cell>
          <cell r="U1302">
            <v>1235040</v>
          </cell>
        </row>
        <row r="1303">
          <cell r="C1303" t="str">
            <v>三亚海月花园【138亩项目】-一期-10号楼-A-2002</v>
          </cell>
          <cell r="D1303" t="str">
            <v>10号楼</v>
          </cell>
          <cell r="E1303" t="str">
            <v>A</v>
          </cell>
          <cell r="F1303">
            <v>2002</v>
          </cell>
          <cell r="G1303" t="str">
            <v>10号楼A2002</v>
          </cell>
          <cell r="H1303" t="str">
            <v>李慧芬</v>
          </cell>
          <cell r="I1303" t="str">
            <v>石佳</v>
          </cell>
          <cell r="J1303" t="str">
            <v>网签</v>
          </cell>
        </row>
        <row r="1303">
          <cell r="M1303" t="str">
            <v>丰和56</v>
          </cell>
          <cell r="N1303">
            <v>99.96</v>
          </cell>
          <cell r="O1303">
            <v>76.54</v>
          </cell>
          <cell r="P1303">
            <v>99.97</v>
          </cell>
          <cell r="Q1303">
            <v>99.96</v>
          </cell>
          <cell r="R1303">
            <v>76.36</v>
          </cell>
          <cell r="S1303">
            <v>12530.0521808408</v>
          </cell>
          <cell r="T1303">
            <v>12530</v>
          </cell>
          <cell r="U1303">
            <v>1252504</v>
          </cell>
        </row>
        <row r="1304">
          <cell r="C1304" t="str">
            <v>三亚海月花园【138亩项目】-一期-10号楼-A-1902</v>
          </cell>
          <cell r="D1304" t="str">
            <v>10号楼</v>
          </cell>
          <cell r="E1304" t="str">
            <v>A</v>
          </cell>
          <cell r="F1304">
            <v>1902</v>
          </cell>
          <cell r="G1304" t="str">
            <v>10号楼A1902</v>
          </cell>
          <cell r="H1304" t="str">
            <v>闫苏波</v>
          </cell>
          <cell r="I1304" t="str">
            <v>周文雅</v>
          </cell>
          <cell r="J1304" t="str">
            <v>网签</v>
          </cell>
        </row>
        <row r="1304">
          <cell r="N1304">
            <v>99.96</v>
          </cell>
          <cell r="O1304">
            <v>76.54</v>
          </cell>
          <cell r="P1304">
            <v>99.97</v>
          </cell>
          <cell r="Q1304">
            <v>99.96</v>
          </cell>
          <cell r="R1304">
            <v>76.36</v>
          </cell>
          <cell r="S1304">
            <v>12830.0521808408</v>
          </cell>
          <cell r="T1304">
            <v>12831</v>
          </cell>
          <cell r="U1304">
            <v>1282620</v>
          </cell>
        </row>
        <row r="1305">
          <cell r="C1305" t="str">
            <v>三亚海月花园【138亩项目】-一期-10号楼-A-1802</v>
          </cell>
          <cell r="D1305" t="str">
            <v>10号楼</v>
          </cell>
          <cell r="E1305" t="str">
            <v>A</v>
          </cell>
          <cell r="F1305">
            <v>1802</v>
          </cell>
          <cell r="G1305" t="str">
            <v>10号楼A1802</v>
          </cell>
          <cell r="H1305" t="str">
            <v>苏屿钤</v>
          </cell>
          <cell r="I1305" t="str">
            <v>石佳</v>
          </cell>
          <cell r="J1305" t="str">
            <v>网签</v>
          </cell>
        </row>
        <row r="1305">
          <cell r="N1305">
            <v>99.96</v>
          </cell>
          <cell r="O1305">
            <v>76.54</v>
          </cell>
          <cell r="P1305">
            <v>99.97</v>
          </cell>
          <cell r="Q1305">
            <v>99.96</v>
          </cell>
          <cell r="R1305">
            <v>76.36</v>
          </cell>
          <cell r="S1305">
            <v>12830.0521808408</v>
          </cell>
          <cell r="T1305">
            <v>12831</v>
          </cell>
          <cell r="U1305">
            <v>1282620</v>
          </cell>
        </row>
        <row r="1306">
          <cell r="C1306" t="str">
            <v>三亚海月花园【138亩项目】-一期-10号楼-A-1702</v>
          </cell>
          <cell r="D1306" t="str">
            <v>10号楼</v>
          </cell>
          <cell r="E1306" t="str">
            <v>A</v>
          </cell>
          <cell r="F1306">
            <v>1702</v>
          </cell>
          <cell r="G1306" t="str">
            <v>10号楼A1702</v>
          </cell>
          <cell r="H1306" t="str">
            <v>肖振宇;吴思怡</v>
          </cell>
          <cell r="I1306" t="str">
            <v>黄二林</v>
          </cell>
          <cell r="J1306" t="str">
            <v>网签</v>
          </cell>
        </row>
        <row r="1306">
          <cell r="N1306">
            <v>99.96</v>
          </cell>
          <cell r="O1306">
            <v>76.54</v>
          </cell>
          <cell r="P1306">
            <v>99.97</v>
          </cell>
          <cell r="Q1306">
            <v>99.96</v>
          </cell>
          <cell r="R1306">
            <v>76.36</v>
          </cell>
          <cell r="S1306">
            <v>12830.0521808408</v>
          </cell>
          <cell r="T1306">
            <v>12831</v>
          </cell>
          <cell r="U1306">
            <v>1282620</v>
          </cell>
        </row>
        <row r="1307">
          <cell r="C1307" t="str">
            <v>三亚海月花园【138亩项目】-一期-10号楼-A-1602</v>
          </cell>
          <cell r="D1307" t="str">
            <v>10号楼</v>
          </cell>
          <cell r="E1307" t="str">
            <v>A</v>
          </cell>
          <cell r="F1307">
            <v>1602</v>
          </cell>
          <cell r="G1307" t="str">
            <v>10号楼A1602</v>
          </cell>
          <cell r="H1307" t="str">
            <v>马骋宇</v>
          </cell>
          <cell r="I1307" t="str">
            <v>徐浩</v>
          </cell>
          <cell r="J1307" t="str">
            <v>网签</v>
          </cell>
        </row>
        <row r="1307">
          <cell r="N1307">
            <v>99.96</v>
          </cell>
          <cell r="O1307">
            <v>76.54</v>
          </cell>
          <cell r="P1307">
            <v>99.97</v>
          </cell>
          <cell r="Q1307">
            <v>99.96</v>
          </cell>
          <cell r="R1307">
            <v>76.36</v>
          </cell>
          <cell r="S1307">
            <v>12830.0521808408</v>
          </cell>
          <cell r="T1307">
            <v>12831</v>
          </cell>
          <cell r="U1307">
            <v>1282620</v>
          </cell>
        </row>
        <row r="1308">
          <cell r="C1308" t="str">
            <v>三亚海月花园【138亩项目】-一期-10号楼-A-1502</v>
          </cell>
          <cell r="D1308" t="str">
            <v>10号楼</v>
          </cell>
          <cell r="E1308" t="str">
            <v>A</v>
          </cell>
          <cell r="F1308">
            <v>1502</v>
          </cell>
          <cell r="G1308" t="str">
            <v>10号楼A1502</v>
          </cell>
          <cell r="H1308" t="str">
            <v>张宇</v>
          </cell>
          <cell r="I1308" t="str">
            <v>张宽</v>
          </cell>
          <cell r="J1308" t="str">
            <v>网签</v>
          </cell>
        </row>
        <row r="1308">
          <cell r="N1308">
            <v>99.96</v>
          </cell>
          <cell r="O1308">
            <v>76.54</v>
          </cell>
          <cell r="P1308">
            <v>99.97</v>
          </cell>
          <cell r="Q1308">
            <v>99.96</v>
          </cell>
          <cell r="R1308">
            <v>76.36</v>
          </cell>
          <cell r="S1308">
            <v>12830.0521808408</v>
          </cell>
          <cell r="T1308">
            <v>12831</v>
          </cell>
          <cell r="U1308">
            <v>1282620</v>
          </cell>
        </row>
        <row r="1309">
          <cell r="C1309" t="str">
            <v>三亚海月花园【138亩项目】-一期-10号楼-A-1402</v>
          </cell>
          <cell r="D1309" t="str">
            <v>10号楼</v>
          </cell>
          <cell r="E1309" t="str">
            <v>A</v>
          </cell>
          <cell r="F1309">
            <v>1402</v>
          </cell>
          <cell r="G1309" t="str">
            <v>10号楼A1402</v>
          </cell>
          <cell r="H1309" t="str">
            <v>马若兮</v>
          </cell>
          <cell r="I1309" t="str">
            <v>黄忱</v>
          </cell>
          <cell r="J1309" t="str">
            <v>网签</v>
          </cell>
        </row>
        <row r="1309">
          <cell r="N1309">
            <v>99.96</v>
          </cell>
          <cell r="O1309">
            <v>76.54</v>
          </cell>
          <cell r="P1309">
            <v>99.97</v>
          </cell>
          <cell r="Q1309">
            <v>99.96</v>
          </cell>
          <cell r="R1309">
            <v>76.36</v>
          </cell>
          <cell r="S1309">
            <v>12830.0521808408</v>
          </cell>
          <cell r="T1309">
            <v>12831</v>
          </cell>
          <cell r="U1309">
            <v>1282620</v>
          </cell>
        </row>
        <row r="1310">
          <cell r="C1310" t="str">
            <v>三亚海月花园【138亩项目】-一期-10号楼-A-1302</v>
          </cell>
          <cell r="D1310" t="str">
            <v>10号楼</v>
          </cell>
          <cell r="E1310" t="str">
            <v>A</v>
          </cell>
          <cell r="F1310">
            <v>1302</v>
          </cell>
          <cell r="G1310" t="str">
            <v>10号楼A1302</v>
          </cell>
          <cell r="H1310" t="str">
            <v>余明春</v>
          </cell>
          <cell r="I1310" t="str">
            <v>徐迎</v>
          </cell>
          <cell r="J1310" t="str">
            <v>网签</v>
          </cell>
        </row>
        <row r="1310">
          <cell r="N1310">
            <v>99.96</v>
          </cell>
          <cell r="O1310">
            <v>76.54</v>
          </cell>
          <cell r="P1310">
            <v>99.97</v>
          </cell>
          <cell r="Q1310">
            <v>99.96</v>
          </cell>
          <cell r="R1310">
            <v>76.36</v>
          </cell>
          <cell r="S1310">
            <v>12830.0521808408</v>
          </cell>
          <cell r="T1310">
            <v>12831</v>
          </cell>
          <cell r="U1310">
            <v>1282620</v>
          </cell>
        </row>
        <row r="1311">
          <cell r="C1311" t="str">
            <v>三亚海月花园【138亩项目】-一期-10号楼-A-1202</v>
          </cell>
          <cell r="D1311" t="str">
            <v>10号楼</v>
          </cell>
          <cell r="E1311" t="str">
            <v>A</v>
          </cell>
          <cell r="F1311">
            <v>1202</v>
          </cell>
          <cell r="G1311" t="str">
            <v>10号楼A1202</v>
          </cell>
          <cell r="H1311" t="str">
            <v>王雪娜</v>
          </cell>
          <cell r="I1311" t="str">
            <v>周文雅</v>
          </cell>
          <cell r="J1311" t="str">
            <v>网签</v>
          </cell>
        </row>
        <row r="1311">
          <cell r="N1311">
            <v>99.96</v>
          </cell>
          <cell r="O1311">
            <v>76.54</v>
          </cell>
          <cell r="P1311">
            <v>99.97</v>
          </cell>
          <cell r="Q1311">
            <v>99.96</v>
          </cell>
          <cell r="R1311">
            <v>76.36</v>
          </cell>
          <cell r="S1311">
            <v>12830.0521808408</v>
          </cell>
          <cell r="T1311">
            <v>12831</v>
          </cell>
          <cell r="U1311">
            <v>1282620</v>
          </cell>
        </row>
        <row r="1312">
          <cell r="C1312" t="str">
            <v>三亚海月花园【138亩项目】-一期-10号楼-A-1102</v>
          </cell>
          <cell r="D1312" t="str">
            <v>10号楼</v>
          </cell>
          <cell r="E1312" t="str">
            <v>A</v>
          </cell>
          <cell r="F1312">
            <v>1102</v>
          </cell>
          <cell r="G1312" t="str">
            <v>10号楼A1102</v>
          </cell>
          <cell r="H1312" t="str">
            <v>邹长松</v>
          </cell>
          <cell r="I1312" t="str">
            <v>石佳</v>
          </cell>
          <cell r="J1312" t="str">
            <v>网签</v>
          </cell>
        </row>
        <row r="1312">
          <cell r="N1312">
            <v>99.96</v>
          </cell>
          <cell r="O1312">
            <v>76.54</v>
          </cell>
          <cell r="P1312">
            <v>99.97</v>
          </cell>
          <cell r="Q1312">
            <v>99.96</v>
          </cell>
          <cell r="R1312">
            <v>76.36</v>
          </cell>
          <cell r="S1312">
            <v>12830.0521808408</v>
          </cell>
          <cell r="T1312">
            <v>12831</v>
          </cell>
          <cell r="U1312">
            <v>1282620</v>
          </cell>
        </row>
        <row r="1313">
          <cell r="C1313" t="str">
            <v>三亚海月花园【138亩项目】-一期-10号楼-A-1002</v>
          </cell>
          <cell r="D1313" t="str">
            <v>10号楼</v>
          </cell>
          <cell r="E1313" t="str">
            <v>A</v>
          </cell>
          <cell r="F1313">
            <v>1002</v>
          </cell>
          <cell r="G1313" t="str">
            <v>10号楼A1002</v>
          </cell>
          <cell r="H1313" t="str">
            <v>张铃莉</v>
          </cell>
          <cell r="I1313" t="str">
            <v>徐浩</v>
          </cell>
          <cell r="J1313" t="str">
            <v>网签</v>
          </cell>
        </row>
        <row r="1313">
          <cell r="N1313">
            <v>99.96</v>
          </cell>
          <cell r="O1313">
            <v>76.54</v>
          </cell>
          <cell r="P1313">
            <v>99.97</v>
          </cell>
          <cell r="Q1313">
            <v>99.96</v>
          </cell>
          <cell r="R1313">
            <v>76.36</v>
          </cell>
          <cell r="S1313">
            <v>12830.0521808408</v>
          </cell>
          <cell r="T1313">
            <v>12831</v>
          </cell>
          <cell r="U1313">
            <v>1282620</v>
          </cell>
        </row>
        <row r="1314">
          <cell r="C1314" t="str">
            <v>三亚海月花园【138亩项目】-一期-10号楼-A-902</v>
          </cell>
          <cell r="D1314" t="str">
            <v>10号楼</v>
          </cell>
          <cell r="E1314" t="str">
            <v>A</v>
          </cell>
          <cell r="F1314">
            <v>902</v>
          </cell>
          <cell r="G1314" t="str">
            <v>10号楼A902</v>
          </cell>
          <cell r="H1314" t="str">
            <v>李正农</v>
          </cell>
          <cell r="I1314" t="str">
            <v>李媛媛</v>
          </cell>
          <cell r="J1314" t="str">
            <v>网签</v>
          </cell>
        </row>
        <row r="1314">
          <cell r="N1314">
            <v>99.96</v>
          </cell>
          <cell r="O1314">
            <v>76.54</v>
          </cell>
          <cell r="P1314">
            <v>99.97</v>
          </cell>
          <cell r="Q1314">
            <v>99.96</v>
          </cell>
          <cell r="R1314">
            <v>76.36</v>
          </cell>
          <cell r="S1314">
            <v>12780.0521808408</v>
          </cell>
          <cell r="T1314">
            <v>12781</v>
          </cell>
          <cell r="U1314">
            <v>1277622</v>
          </cell>
        </row>
        <row r="1315">
          <cell r="C1315" t="str">
            <v>三亚海月花园【138亩项目】-一期-10号楼-A-802</v>
          </cell>
          <cell r="D1315" t="str">
            <v>10号楼</v>
          </cell>
          <cell r="E1315" t="str">
            <v>A</v>
          </cell>
          <cell r="F1315">
            <v>802</v>
          </cell>
          <cell r="G1315" t="str">
            <v>10号楼A802</v>
          </cell>
          <cell r="H1315" t="str">
            <v>丁锐</v>
          </cell>
          <cell r="I1315" t="str">
            <v>徐迎</v>
          </cell>
          <cell r="J1315" t="str">
            <v>网签</v>
          </cell>
        </row>
        <row r="1315">
          <cell r="N1315">
            <v>99.96</v>
          </cell>
          <cell r="O1315">
            <v>76.54</v>
          </cell>
          <cell r="P1315">
            <v>99.97</v>
          </cell>
          <cell r="Q1315">
            <v>99.96</v>
          </cell>
          <cell r="R1315">
            <v>76.36</v>
          </cell>
          <cell r="S1315">
            <v>12780.0521808408</v>
          </cell>
          <cell r="T1315">
            <v>12781</v>
          </cell>
          <cell r="U1315">
            <v>1277622</v>
          </cell>
        </row>
        <row r="1316">
          <cell r="C1316" t="str">
            <v>三亚海月花园【138亩项目】-一期-10号楼-A-702</v>
          </cell>
          <cell r="D1316" t="str">
            <v>10号楼</v>
          </cell>
          <cell r="E1316" t="str">
            <v>A</v>
          </cell>
          <cell r="F1316">
            <v>702</v>
          </cell>
          <cell r="G1316" t="str">
            <v>10号楼A702</v>
          </cell>
          <cell r="H1316" t="str">
            <v>雷雨;杨美玲</v>
          </cell>
          <cell r="I1316" t="str">
            <v>欧艺</v>
          </cell>
          <cell r="J1316" t="str">
            <v>网签</v>
          </cell>
        </row>
        <row r="1316">
          <cell r="N1316">
            <v>99.96</v>
          </cell>
          <cell r="O1316">
            <v>76.54</v>
          </cell>
          <cell r="P1316">
            <v>99.97</v>
          </cell>
          <cell r="Q1316">
            <v>99.96</v>
          </cell>
          <cell r="R1316">
            <v>76.36</v>
          </cell>
          <cell r="S1316">
            <v>12780.0521808408</v>
          </cell>
          <cell r="T1316">
            <v>12781</v>
          </cell>
          <cell r="U1316">
            <v>1277622</v>
          </cell>
        </row>
        <row r="1317">
          <cell r="C1317" t="str">
            <v>三亚海月花园【138亩项目】-一期-10号楼-A-602</v>
          </cell>
          <cell r="D1317" t="str">
            <v>10号楼</v>
          </cell>
          <cell r="E1317" t="str">
            <v>A</v>
          </cell>
          <cell r="F1317">
            <v>602</v>
          </cell>
          <cell r="G1317" t="str">
            <v>10号楼A602</v>
          </cell>
          <cell r="H1317" t="str">
            <v>蔡滕越</v>
          </cell>
          <cell r="I1317" t="str">
            <v>徐浩</v>
          </cell>
          <cell r="J1317" t="str">
            <v>网签</v>
          </cell>
        </row>
        <row r="1317">
          <cell r="N1317">
            <v>99.96</v>
          </cell>
          <cell r="O1317">
            <v>76.54</v>
          </cell>
          <cell r="P1317">
            <v>99.97</v>
          </cell>
          <cell r="Q1317">
            <v>99.96</v>
          </cell>
          <cell r="R1317">
            <v>76.36</v>
          </cell>
          <cell r="S1317">
            <v>12780.0521808408</v>
          </cell>
          <cell r="T1317">
            <v>12781</v>
          </cell>
          <cell r="U1317">
            <v>1277622</v>
          </cell>
        </row>
        <row r="1318">
          <cell r="C1318" t="str">
            <v>三亚海月花园【138亩项目】-一期-10号楼-A-502</v>
          </cell>
          <cell r="D1318" t="str">
            <v>10号楼</v>
          </cell>
          <cell r="E1318" t="str">
            <v>A</v>
          </cell>
          <cell r="F1318">
            <v>502</v>
          </cell>
          <cell r="G1318" t="str">
            <v>10号楼A502</v>
          </cell>
          <cell r="H1318" t="str">
            <v>贺凯</v>
          </cell>
          <cell r="I1318" t="str">
            <v>肖雅茹</v>
          </cell>
          <cell r="J1318" t="str">
            <v>网签</v>
          </cell>
        </row>
        <row r="1318">
          <cell r="N1318">
            <v>99.96</v>
          </cell>
          <cell r="O1318">
            <v>76.54</v>
          </cell>
          <cell r="P1318">
            <v>99.97</v>
          </cell>
          <cell r="Q1318">
            <v>99.96</v>
          </cell>
          <cell r="R1318">
            <v>76.36</v>
          </cell>
          <cell r="S1318">
            <v>12680.0521808408</v>
          </cell>
          <cell r="T1318">
            <v>12681</v>
          </cell>
          <cell r="U1318">
            <v>1267625</v>
          </cell>
        </row>
        <row r="1319">
          <cell r="C1319" t="str">
            <v>三亚海月花园【138亩项目】-一期-10号楼-A-402</v>
          </cell>
          <cell r="D1319" t="str">
            <v>10号楼</v>
          </cell>
          <cell r="E1319" t="str">
            <v>A</v>
          </cell>
          <cell r="F1319">
            <v>402</v>
          </cell>
          <cell r="G1319" t="str">
            <v>10号楼A402</v>
          </cell>
          <cell r="H1319" t="str">
            <v>冯光飞</v>
          </cell>
          <cell r="I1319" t="str">
            <v>欧艺</v>
          </cell>
          <cell r="J1319" t="str">
            <v>网签</v>
          </cell>
        </row>
        <row r="1319">
          <cell r="N1319">
            <v>99.96</v>
          </cell>
          <cell r="O1319">
            <v>76.54</v>
          </cell>
          <cell r="P1319">
            <v>99.97</v>
          </cell>
          <cell r="Q1319">
            <v>99.96</v>
          </cell>
          <cell r="R1319">
            <v>76.36</v>
          </cell>
          <cell r="S1319">
            <v>12680.0521808408</v>
          </cell>
          <cell r="T1319">
            <v>12681</v>
          </cell>
          <cell r="U1319">
            <v>1267625</v>
          </cell>
        </row>
        <row r="1320">
          <cell r="C1320" t="str">
            <v>三亚海月花园【138亩项目】-一期-10号楼-A-302</v>
          </cell>
          <cell r="D1320" t="str">
            <v>10号楼</v>
          </cell>
          <cell r="E1320" t="str">
            <v>A</v>
          </cell>
          <cell r="F1320">
            <v>302</v>
          </cell>
          <cell r="G1320" t="str">
            <v>10号楼A302</v>
          </cell>
          <cell r="H1320" t="str">
            <v>高锦霞</v>
          </cell>
          <cell r="I1320" t="str">
            <v>石佳</v>
          </cell>
          <cell r="J1320" t="str">
            <v>网签</v>
          </cell>
        </row>
        <row r="1320">
          <cell r="M1320" t="str">
            <v>丰和56</v>
          </cell>
          <cell r="N1320">
            <v>99.96</v>
          </cell>
          <cell r="O1320">
            <v>76.54</v>
          </cell>
          <cell r="P1320">
            <v>99.97</v>
          </cell>
          <cell r="Q1320">
            <v>99.96</v>
          </cell>
          <cell r="R1320">
            <v>76.36</v>
          </cell>
          <cell r="S1320">
            <v>12680.0521808408</v>
          </cell>
          <cell r="T1320">
            <v>12681</v>
          </cell>
          <cell r="U1320">
            <v>1267625</v>
          </cell>
        </row>
        <row r="1321">
          <cell r="C1321" t="str">
            <v>三亚海月花园【138亩项目】-一期-10号楼-A-202</v>
          </cell>
          <cell r="D1321" t="str">
            <v>10号楼</v>
          </cell>
          <cell r="E1321" t="str">
            <v>A</v>
          </cell>
          <cell r="F1321">
            <v>202</v>
          </cell>
          <cell r="G1321" t="str">
            <v>10号楼A202</v>
          </cell>
          <cell r="H1321" t="str">
            <v>程顺</v>
          </cell>
          <cell r="I1321" t="str">
            <v>黄成林</v>
          </cell>
          <cell r="J1321" t="str">
            <v>网签</v>
          </cell>
        </row>
        <row r="1321">
          <cell r="N1321">
            <v>99.96</v>
          </cell>
          <cell r="O1321">
            <v>76.54</v>
          </cell>
          <cell r="P1321">
            <v>99.97</v>
          </cell>
          <cell r="Q1321">
            <v>99.96</v>
          </cell>
          <cell r="R1321">
            <v>76.36</v>
          </cell>
          <cell r="S1321">
            <v>12680.0521808408</v>
          </cell>
          <cell r="T1321">
            <v>12681</v>
          </cell>
          <cell r="U1321">
            <v>1267625</v>
          </cell>
        </row>
        <row r="1322">
          <cell r="C1322" t="str">
            <v>三亚海月花园【138亩项目】-一期-10号楼-A-102</v>
          </cell>
          <cell r="D1322" t="str">
            <v>10号楼</v>
          </cell>
          <cell r="E1322" t="str">
            <v>A</v>
          </cell>
          <cell r="F1322">
            <v>102</v>
          </cell>
          <cell r="G1322" t="str">
            <v>10号楼A102</v>
          </cell>
          <cell r="H1322" t="str">
            <v>彭芳</v>
          </cell>
          <cell r="I1322" t="str">
            <v>张宽</v>
          </cell>
          <cell r="J1322" t="str">
            <v>网签</v>
          </cell>
          <cell r="K1322" t="str">
            <v>更名</v>
          </cell>
          <cell r="L1322" t="str">
            <v>广东联筑集团有限公司</v>
          </cell>
        </row>
        <row r="1322">
          <cell r="N1322">
            <v>99.96</v>
          </cell>
          <cell r="O1322">
            <v>76.54</v>
          </cell>
          <cell r="P1322">
            <v>99.97</v>
          </cell>
          <cell r="Q1322">
            <v>99.96</v>
          </cell>
          <cell r="R1322">
            <v>76.36</v>
          </cell>
          <cell r="S1322">
            <v>12280.0521808408</v>
          </cell>
          <cell r="T1322">
            <v>12281</v>
          </cell>
          <cell r="U1322">
            <v>1227637</v>
          </cell>
        </row>
        <row r="1323">
          <cell r="C1323" t="str">
            <v>三亚海月花园【138亩项目】-一期-10号楼-A-2003</v>
          </cell>
          <cell r="D1323" t="str">
            <v>10号楼</v>
          </cell>
          <cell r="E1323" t="str">
            <v>A</v>
          </cell>
          <cell r="F1323">
            <v>2003</v>
          </cell>
          <cell r="G1323" t="str">
            <v>10号楼A2003</v>
          </cell>
          <cell r="H1323" t="str">
            <v>蔺思敏</v>
          </cell>
          <cell r="I1323" t="str">
            <v>林美琪</v>
          </cell>
          <cell r="J1323" t="str">
            <v>网签</v>
          </cell>
        </row>
        <row r="1323">
          <cell r="M1323" t="str">
            <v>丰和56</v>
          </cell>
          <cell r="N1323">
            <v>99.96</v>
          </cell>
          <cell r="O1323">
            <v>76.54</v>
          </cell>
          <cell r="P1323">
            <v>99.97</v>
          </cell>
          <cell r="Q1323">
            <v>99.96</v>
          </cell>
          <cell r="R1323">
            <v>76.36</v>
          </cell>
          <cell r="S1323">
            <v>12600.0521808408</v>
          </cell>
          <cell r="T1323">
            <v>12600</v>
          </cell>
          <cell r="U1323">
            <v>1259501</v>
          </cell>
        </row>
        <row r="1324">
          <cell r="C1324" t="str">
            <v>三亚海月花园【138亩项目】-一期-10号楼-A-1903</v>
          </cell>
          <cell r="D1324" t="str">
            <v>10号楼</v>
          </cell>
          <cell r="E1324" t="str">
            <v>A</v>
          </cell>
          <cell r="F1324">
            <v>1903</v>
          </cell>
          <cell r="G1324" t="str">
            <v>10号楼A1903</v>
          </cell>
          <cell r="H1324" t="str">
            <v>杜茂敬</v>
          </cell>
          <cell r="I1324" t="str">
            <v>赵云娜</v>
          </cell>
          <cell r="J1324" t="str">
            <v>网签</v>
          </cell>
        </row>
        <row r="1324">
          <cell r="N1324">
            <v>99.96</v>
          </cell>
          <cell r="O1324">
            <v>76.54</v>
          </cell>
          <cell r="P1324">
            <v>99.97</v>
          </cell>
          <cell r="Q1324">
            <v>99.96</v>
          </cell>
          <cell r="R1324">
            <v>76.36</v>
          </cell>
          <cell r="S1324">
            <v>12900.0521808408</v>
          </cell>
          <cell r="T1324">
            <v>12901</v>
          </cell>
          <cell r="U1324">
            <v>1289618</v>
          </cell>
        </row>
        <row r="1325">
          <cell r="C1325" t="str">
            <v>三亚海月花园【138亩项目】-一期-10号楼-A-1803</v>
          </cell>
          <cell r="D1325" t="str">
            <v>10号楼</v>
          </cell>
          <cell r="E1325" t="str">
            <v>A</v>
          </cell>
          <cell r="F1325">
            <v>1803</v>
          </cell>
          <cell r="G1325" t="str">
            <v>10号楼A1803</v>
          </cell>
          <cell r="H1325" t="str">
            <v>孙琛</v>
          </cell>
          <cell r="I1325" t="str">
            <v>徐浩</v>
          </cell>
          <cell r="J1325" t="str">
            <v>网签</v>
          </cell>
          <cell r="K1325" t="str">
            <v>组合贷变更公积金</v>
          </cell>
        </row>
        <row r="1325">
          <cell r="N1325">
            <v>99.96</v>
          </cell>
          <cell r="O1325">
            <v>76.54</v>
          </cell>
          <cell r="P1325">
            <v>99.97</v>
          </cell>
          <cell r="Q1325">
            <v>99.96</v>
          </cell>
          <cell r="R1325">
            <v>76.36</v>
          </cell>
          <cell r="S1325">
            <v>12900.0521808408</v>
          </cell>
          <cell r="T1325">
            <v>12901</v>
          </cell>
          <cell r="U1325">
            <v>1289618</v>
          </cell>
        </row>
        <row r="1326">
          <cell r="C1326" t="str">
            <v>三亚海月花园【138亩项目】-一期-10号楼-A-1703</v>
          </cell>
          <cell r="D1326" t="str">
            <v>10号楼</v>
          </cell>
          <cell r="E1326" t="str">
            <v>A</v>
          </cell>
          <cell r="F1326">
            <v>1703</v>
          </cell>
          <cell r="G1326" t="str">
            <v>10号楼A1703</v>
          </cell>
          <cell r="H1326" t="str">
            <v>袁理</v>
          </cell>
          <cell r="I1326" t="str">
            <v>徐迎</v>
          </cell>
          <cell r="J1326" t="str">
            <v>网签</v>
          </cell>
        </row>
        <row r="1326">
          <cell r="N1326">
            <v>99.96</v>
          </cell>
          <cell r="O1326">
            <v>76.54</v>
          </cell>
          <cell r="P1326">
            <v>99.97</v>
          </cell>
          <cell r="Q1326">
            <v>99.96</v>
          </cell>
          <cell r="R1326">
            <v>76.36</v>
          </cell>
          <cell r="S1326">
            <v>12900.0521808408</v>
          </cell>
          <cell r="T1326">
            <v>12901</v>
          </cell>
          <cell r="U1326">
            <v>1289618</v>
          </cell>
        </row>
        <row r="1327">
          <cell r="C1327" t="str">
            <v>三亚海月花园【138亩项目】-一期-10号楼-A-1603</v>
          </cell>
          <cell r="D1327" t="str">
            <v>10号楼</v>
          </cell>
          <cell r="E1327" t="str">
            <v>A</v>
          </cell>
          <cell r="F1327">
            <v>1603</v>
          </cell>
          <cell r="G1327" t="str">
            <v>10号楼A1603</v>
          </cell>
          <cell r="H1327" t="str">
            <v>林卉</v>
          </cell>
          <cell r="I1327" t="str">
            <v>史晓燕</v>
          </cell>
          <cell r="J1327" t="str">
            <v>网签</v>
          </cell>
        </row>
        <row r="1327">
          <cell r="N1327">
            <v>99.96</v>
          </cell>
          <cell r="O1327">
            <v>76.54</v>
          </cell>
          <cell r="P1327">
            <v>99.97</v>
          </cell>
          <cell r="Q1327">
            <v>99.96</v>
          </cell>
          <cell r="R1327">
            <v>76.36</v>
          </cell>
          <cell r="S1327">
            <v>12900.0521808408</v>
          </cell>
          <cell r="T1327">
            <v>12901</v>
          </cell>
          <cell r="U1327">
            <v>1289618</v>
          </cell>
        </row>
        <row r="1328">
          <cell r="C1328" t="str">
            <v>三亚海月花园【138亩项目】-一期-10号楼-A-1503</v>
          </cell>
          <cell r="D1328" t="str">
            <v>10号楼</v>
          </cell>
          <cell r="E1328" t="str">
            <v>A</v>
          </cell>
          <cell r="F1328">
            <v>1503</v>
          </cell>
          <cell r="G1328" t="str">
            <v>10号楼A1503</v>
          </cell>
          <cell r="H1328" t="str">
            <v>方丹梅</v>
          </cell>
          <cell r="I1328" t="str">
            <v>林美琪</v>
          </cell>
          <cell r="J1328" t="str">
            <v>网签</v>
          </cell>
        </row>
        <row r="1328">
          <cell r="N1328">
            <v>99.96</v>
          </cell>
          <cell r="O1328">
            <v>76.54</v>
          </cell>
          <cell r="P1328">
            <v>99.97</v>
          </cell>
          <cell r="Q1328">
            <v>99.96</v>
          </cell>
          <cell r="R1328">
            <v>76.36</v>
          </cell>
          <cell r="S1328">
            <v>12900.0521808408</v>
          </cell>
          <cell r="T1328">
            <v>12901</v>
          </cell>
          <cell r="U1328">
            <v>1289618</v>
          </cell>
        </row>
        <row r="1329">
          <cell r="C1329" t="str">
            <v>三亚海月花园【138亩项目】-一期-10号楼-A-1403</v>
          </cell>
          <cell r="D1329" t="str">
            <v>10号楼</v>
          </cell>
          <cell r="E1329" t="str">
            <v>A</v>
          </cell>
          <cell r="F1329">
            <v>1403</v>
          </cell>
          <cell r="G1329" t="str">
            <v>10号楼A1403</v>
          </cell>
          <cell r="H1329" t="str">
            <v>张媛</v>
          </cell>
          <cell r="I1329" t="str">
            <v>王伟</v>
          </cell>
          <cell r="J1329" t="str">
            <v>网签</v>
          </cell>
        </row>
        <row r="1329">
          <cell r="N1329">
            <v>99.96</v>
          </cell>
          <cell r="O1329">
            <v>76.54</v>
          </cell>
          <cell r="P1329">
            <v>99.97</v>
          </cell>
          <cell r="Q1329">
            <v>99.96</v>
          </cell>
          <cell r="R1329">
            <v>76.36</v>
          </cell>
          <cell r="S1329">
            <v>12900.0521808408</v>
          </cell>
          <cell r="T1329">
            <v>12901</v>
          </cell>
          <cell r="U1329">
            <v>1289618</v>
          </cell>
        </row>
        <row r="1330">
          <cell r="C1330" t="str">
            <v>三亚海月花园【138亩项目】-一期-10号楼-A-1303</v>
          </cell>
          <cell r="D1330" t="str">
            <v>10号楼</v>
          </cell>
          <cell r="E1330" t="str">
            <v>A</v>
          </cell>
          <cell r="F1330">
            <v>1303</v>
          </cell>
          <cell r="G1330" t="str">
            <v>10号楼A1303</v>
          </cell>
          <cell r="H1330" t="str">
            <v>姜冰</v>
          </cell>
          <cell r="I1330" t="str">
            <v>王伟</v>
          </cell>
          <cell r="J1330" t="str">
            <v>网签</v>
          </cell>
        </row>
        <row r="1330">
          <cell r="N1330">
            <v>99.96</v>
          </cell>
          <cell r="O1330">
            <v>76.54</v>
          </cell>
          <cell r="P1330">
            <v>99.97</v>
          </cell>
          <cell r="Q1330">
            <v>99.96</v>
          </cell>
          <cell r="R1330">
            <v>76.36</v>
          </cell>
          <cell r="S1330">
            <v>12900.0521808408</v>
          </cell>
          <cell r="T1330">
            <v>12901</v>
          </cell>
          <cell r="U1330">
            <v>1289618</v>
          </cell>
        </row>
        <row r="1331">
          <cell r="C1331" t="str">
            <v>三亚海月花园【138亩项目】-一期-10号楼-A-1203</v>
          </cell>
          <cell r="D1331" t="str">
            <v>10号楼</v>
          </cell>
          <cell r="E1331" t="str">
            <v>A</v>
          </cell>
          <cell r="F1331">
            <v>1203</v>
          </cell>
          <cell r="G1331" t="str">
            <v>10号楼A1203</v>
          </cell>
          <cell r="H1331" t="str">
            <v>贺宇云</v>
          </cell>
          <cell r="I1331" t="str">
            <v>史晓燕</v>
          </cell>
          <cell r="J1331" t="str">
            <v>网签</v>
          </cell>
        </row>
        <row r="1331">
          <cell r="N1331">
            <v>99.96</v>
          </cell>
          <cell r="O1331">
            <v>76.54</v>
          </cell>
          <cell r="P1331">
            <v>99.97</v>
          </cell>
          <cell r="Q1331">
            <v>99.96</v>
          </cell>
          <cell r="R1331">
            <v>76.36</v>
          </cell>
          <cell r="S1331">
            <v>12900.0521808408</v>
          </cell>
          <cell r="T1331">
            <v>12901</v>
          </cell>
          <cell r="U1331">
            <v>1289618</v>
          </cell>
        </row>
        <row r="1332">
          <cell r="C1332" t="str">
            <v>三亚海月花园【138亩项目】-一期-10号楼-A-1103</v>
          </cell>
          <cell r="D1332" t="str">
            <v>10号楼</v>
          </cell>
          <cell r="E1332" t="str">
            <v>A</v>
          </cell>
          <cell r="F1332">
            <v>1103</v>
          </cell>
          <cell r="G1332" t="str">
            <v>10号楼A1103</v>
          </cell>
          <cell r="H1332" t="str">
            <v>杨寒羽</v>
          </cell>
          <cell r="I1332" t="str">
            <v>肖雅茹</v>
          </cell>
          <cell r="J1332" t="str">
            <v>网签</v>
          </cell>
        </row>
        <row r="1332">
          <cell r="N1332">
            <v>99.96</v>
          </cell>
          <cell r="O1332">
            <v>76.54</v>
          </cell>
          <cell r="P1332">
            <v>99.97</v>
          </cell>
          <cell r="Q1332">
            <v>99.96</v>
          </cell>
          <cell r="R1332">
            <v>76.36</v>
          </cell>
          <cell r="S1332">
            <v>12900.0521808408</v>
          </cell>
          <cell r="T1332">
            <v>12901</v>
          </cell>
          <cell r="U1332">
            <v>1289618</v>
          </cell>
        </row>
        <row r="1333">
          <cell r="C1333" t="str">
            <v>三亚海月花园【138亩项目】-一期-10号楼-A-1003</v>
          </cell>
          <cell r="D1333" t="str">
            <v>10号楼</v>
          </cell>
          <cell r="E1333" t="str">
            <v>A</v>
          </cell>
          <cell r="F1333">
            <v>1003</v>
          </cell>
          <cell r="G1333" t="str">
            <v>10号楼A1003</v>
          </cell>
          <cell r="H1333" t="str">
            <v>李丹</v>
          </cell>
          <cell r="I1333" t="str">
            <v>徐浩</v>
          </cell>
          <cell r="J1333" t="str">
            <v>网签</v>
          </cell>
        </row>
        <row r="1333">
          <cell r="N1333">
            <v>99.96</v>
          </cell>
          <cell r="O1333">
            <v>76.54</v>
          </cell>
          <cell r="P1333">
            <v>99.97</v>
          </cell>
          <cell r="Q1333">
            <v>99.96</v>
          </cell>
          <cell r="R1333">
            <v>76.36</v>
          </cell>
          <cell r="S1333">
            <v>12900.0521808408</v>
          </cell>
          <cell r="T1333">
            <v>12901</v>
          </cell>
          <cell r="U1333">
            <v>1289618</v>
          </cell>
        </row>
        <row r="1334">
          <cell r="C1334" t="str">
            <v>三亚海月花园【138亩项目】-一期-10号楼-A-903</v>
          </cell>
          <cell r="D1334" t="str">
            <v>10号楼</v>
          </cell>
          <cell r="E1334" t="str">
            <v>A</v>
          </cell>
          <cell r="F1334">
            <v>903</v>
          </cell>
          <cell r="G1334" t="str">
            <v>10号楼A903</v>
          </cell>
          <cell r="H1334" t="str">
            <v>高传海</v>
          </cell>
          <cell r="I1334" t="str">
            <v>李媛媛</v>
          </cell>
          <cell r="J1334" t="str">
            <v>网签</v>
          </cell>
        </row>
        <row r="1334">
          <cell r="N1334">
            <v>99.96</v>
          </cell>
          <cell r="O1334">
            <v>76.54</v>
          </cell>
          <cell r="P1334">
            <v>99.97</v>
          </cell>
          <cell r="Q1334">
            <v>99.96</v>
          </cell>
          <cell r="R1334">
            <v>76.36</v>
          </cell>
          <cell r="S1334">
            <v>12850.0521808408</v>
          </cell>
          <cell r="T1334">
            <v>12851</v>
          </cell>
          <cell r="U1334">
            <v>1284620</v>
          </cell>
        </row>
        <row r="1335">
          <cell r="C1335" t="str">
            <v>三亚海月花园【138亩项目】-一期-10号楼-A-803</v>
          </cell>
          <cell r="D1335" t="str">
            <v>10号楼</v>
          </cell>
          <cell r="E1335" t="str">
            <v>A</v>
          </cell>
          <cell r="F1335">
            <v>803</v>
          </cell>
          <cell r="G1335" t="str">
            <v>10号楼A803</v>
          </cell>
          <cell r="H1335" t="str">
            <v>查斌、周静</v>
          </cell>
          <cell r="I1335" t="str">
            <v>王伟</v>
          </cell>
          <cell r="J1335" t="str">
            <v>网签</v>
          </cell>
          <cell r="K1335" t="str">
            <v>增名、首付分期变更商贷</v>
          </cell>
          <cell r="L1335" t="str">
            <v>查斌</v>
          </cell>
        </row>
        <row r="1335">
          <cell r="N1335">
            <v>99.96</v>
          </cell>
          <cell r="O1335">
            <v>76.54</v>
          </cell>
          <cell r="P1335">
            <v>99.97</v>
          </cell>
          <cell r="Q1335">
            <v>99.96</v>
          </cell>
          <cell r="R1335">
            <v>76.36</v>
          </cell>
          <cell r="S1335">
            <v>12850.0521808408</v>
          </cell>
          <cell r="T1335">
            <v>12851</v>
          </cell>
          <cell r="U1335">
            <v>1284620</v>
          </cell>
        </row>
        <row r="1336">
          <cell r="C1336" t="str">
            <v>三亚海月花园【138亩项目】-一期-10号楼-A-703</v>
          </cell>
          <cell r="D1336" t="str">
            <v>10号楼</v>
          </cell>
          <cell r="E1336" t="str">
            <v>A</v>
          </cell>
          <cell r="F1336">
            <v>703</v>
          </cell>
          <cell r="G1336" t="str">
            <v>10号楼A703</v>
          </cell>
          <cell r="H1336" t="str">
            <v>王学路</v>
          </cell>
          <cell r="I1336" t="str">
            <v>申彩儿</v>
          </cell>
          <cell r="J1336" t="str">
            <v>网签</v>
          </cell>
          <cell r="K1336" t="str">
            <v>商贷变更一次性</v>
          </cell>
        </row>
        <row r="1336">
          <cell r="N1336">
            <v>99.96</v>
          </cell>
          <cell r="O1336">
            <v>76.54</v>
          </cell>
          <cell r="P1336">
            <v>99.97</v>
          </cell>
          <cell r="Q1336">
            <v>99.96</v>
          </cell>
          <cell r="R1336">
            <v>76.36</v>
          </cell>
          <cell r="S1336">
            <v>12850.0521808408</v>
          </cell>
          <cell r="T1336">
            <v>12851</v>
          </cell>
          <cell r="U1336">
            <v>1284620</v>
          </cell>
        </row>
        <row r="1337">
          <cell r="C1337" t="str">
            <v>三亚海月花园【138亩项目】-一期-10号楼-A-603</v>
          </cell>
          <cell r="D1337" t="str">
            <v>10号楼</v>
          </cell>
          <cell r="E1337" t="str">
            <v>A</v>
          </cell>
          <cell r="F1337">
            <v>603</v>
          </cell>
          <cell r="G1337" t="str">
            <v>10号楼A603</v>
          </cell>
          <cell r="H1337" t="str">
            <v>姚漫</v>
          </cell>
          <cell r="I1337" t="str">
            <v>赵云娜</v>
          </cell>
          <cell r="J1337" t="str">
            <v>网签</v>
          </cell>
        </row>
        <row r="1337">
          <cell r="N1337">
            <v>99.96</v>
          </cell>
          <cell r="O1337">
            <v>76.54</v>
          </cell>
          <cell r="P1337">
            <v>99.97</v>
          </cell>
          <cell r="Q1337">
            <v>99.96</v>
          </cell>
          <cell r="R1337">
            <v>76.36</v>
          </cell>
          <cell r="S1337">
            <v>12850.0521808408</v>
          </cell>
          <cell r="T1337">
            <v>12851</v>
          </cell>
          <cell r="U1337">
            <v>1284620</v>
          </cell>
        </row>
        <row r="1338">
          <cell r="C1338" t="str">
            <v>三亚海月花园【138亩项目】-一期-10号楼-A-503</v>
          </cell>
          <cell r="D1338" t="str">
            <v>10号楼</v>
          </cell>
          <cell r="E1338" t="str">
            <v>A</v>
          </cell>
          <cell r="F1338">
            <v>503</v>
          </cell>
          <cell r="G1338" t="str">
            <v>10号楼A503</v>
          </cell>
          <cell r="H1338" t="str">
            <v>徐鸿烜</v>
          </cell>
          <cell r="I1338" t="str">
            <v>赵云娜</v>
          </cell>
          <cell r="J1338" t="str">
            <v>网签</v>
          </cell>
        </row>
        <row r="1338">
          <cell r="N1338">
            <v>99.96</v>
          </cell>
          <cell r="O1338">
            <v>76.54</v>
          </cell>
          <cell r="P1338">
            <v>99.97</v>
          </cell>
          <cell r="Q1338">
            <v>99.96</v>
          </cell>
          <cell r="R1338">
            <v>76.36</v>
          </cell>
          <cell r="S1338">
            <v>12750.0521808408</v>
          </cell>
          <cell r="T1338">
            <v>12751</v>
          </cell>
          <cell r="U1338">
            <v>1274623</v>
          </cell>
        </row>
        <row r="1339">
          <cell r="C1339" t="str">
            <v>三亚海月花园【138亩项目】-一期-10号楼-A-403</v>
          </cell>
          <cell r="D1339" t="str">
            <v>10号楼</v>
          </cell>
          <cell r="E1339" t="str">
            <v>A</v>
          </cell>
          <cell r="F1339">
            <v>403</v>
          </cell>
          <cell r="G1339" t="str">
            <v>10号楼A403</v>
          </cell>
          <cell r="H1339" t="str">
            <v>贾旭</v>
          </cell>
          <cell r="I1339" t="str">
            <v>石佳</v>
          </cell>
          <cell r="J1339" t="str">
            <v>网签</v>
          </cell>
        </row>
        <row r="1339">
          <cell r="N1339">
            <v>99.96</v>
          </cell>
          <cell r="O1339">
            <v>76.54</v>
          </cell>
          <cell r="P1339">
            <v>99.97</v>
          </cell>
          <cell r="Q1339">
            <v>99.96</v>
          </cell>
          <cell r="R1339">
            <v>76.36</v>
          </cell>
          <cell r="S1339">
            <v>12750.0521808408</v>
          </cell>
          <cell r="T1339">
            <v>12751</v>
          </cell>
          <cell r="U1339">
            <v>1274623</v>
          </cell>
        </row>
        <row r="1340">
          <cell r="C1340" t="str">
            <v>三亚海月花园【138亩项目】-一期-10号楼-A-303</v>
          </cell>
          <cell r="D1340" t="str">
            <v>10号楼</v>
          </cell>
          <cell r="E1340" t="str">
            <v>A</v>
          </cell>
          <cell r="F1340">
            <v>303</v>
          </cell>
          <cell r="G1340" t="str">
            <v>10号楼A303</v>
          </cell>
          <cell r="H1340" t="str">
            <v>李鸿雁</v>
          </cell>
          <cell r="I1340" t="str">
            <v>史晓燕</v>
          </cell>
          <cell r="J1340" t="str">
            <v>网签</v>
          </cell>
        </row>
        <row r="1340">
          <cell r="N1340">
            <v>99.96</v>
          </cell>
          <cell r="O1340">
            <v>76.54</v>
          </cell>
          <cell r="P1340">
            <v>99.97</v>
          </cell>
          <cell r="Q1340">
            <v>99.96</v>
          </cell>
          <cell r="R1340">
            <v>76.36</v>
          </cell>
          <cell r="S1340">
            <v>12750.0521808408</v>
          </cell>
          <cell r="T1340">
            <v>12751</v>
          </cell>
          <cell r="U1340">
            <v>1274623</v>
          </cell>
        </row>
        <row r="1341">
          <cell r="C1341" t="str">
            <v>三亚海月花园【138亩项目】-一期-10号楼-A-203</v>
          </cell>
          <cell r="D1341" t="str">
            <v>10号楼</v>
          </cell>
          <cell r="E1341" t="str">
            <v>A</v>
          </cell>
          <cell r="F1341">
            <v>203</v>
          </cell>
          <cell r="G1341" t="str">
            <v>10号楼A203</v>
          </cell>
          <cell r="H1341" t="str">
            <v>罗海芸</v>
          </cell>
          <cell r="I1341" t="str">
            <v>张宽</v>
          </cell>
          <cell r="J1341" t="str">
            <v>网签</v>
          </cell>
        </row>
        <row r="1341">
          <cell r="N1341">
            <v>99.96</v>
          </cell>
          <cell r="O1341">
            <v>76.54</v>
          </cell>
          <cell r="P1341">
            <v>99.97</v>
          </cell>
          <cell r="Q1341">
            <v>99.96</v>
          </cell>
          <cell r="R1341">
            <v>76.36</v>
          </cell>
          <cell r="S1341">
            <v>12750.0521808408</v>
          </cell>
          <cell r="T1341">
            <v>12751</v>
          </cell>
          <cell r="U1341">
            <v>1274623</v>
          </cell>
        </row>
        <row r="1342">
          <cell r="C1342" t="str">
            <v>三亚海月花园【138亩项目】-一期-10号楼-A-103</v>
          </cell>
          <cell r="D1342" t="str">
            <v>10号楼</v>
          </cell>
          <cell r="E1342" t="str">
            <v>A</v>
          </cell>
          <cell r="F1342">
            <v>103</v>
          </cell>
          <cell r="G1342" t="str">
            <v>10号楼A103</v>
          </cell>
          <cell r="H1342" t="str">
            <v>耿璐欣</v>
          </cell>
          <cell r="I1342" t="str">
            <v>马婧</v>
          </cell>
          <cell r="J1342" t="str">
            <v>草签</v>
          </cell>
        </row>
        <row r="1342">
          <cell r="N1342">
            <v>99.96</v>
          </cell>
          <cell r="O1342">
            <v>76.54</v>
          </cell>
          <cell r="P1342">
            <v>99.97</v>
          </cell>
          <cell r="Q1342">
            <v>99.96</v>
          </cell>
          <cell r="R1342">
            <v>76.36</v>
          </cell>
          <cell r="S1342">
            <v>12350.0521808408</v>
          </cell>
          <cell r="T1342">
            <v>11116</v>
          </cell>
          <cell r="U1342">
            <v>1111172</v>
          </cell>
        </row>
        <row r="1343">
          <cell r="C1343" t="str">
            <v>三亚海月花园【138亩项目】-一期-10号楼-A-2004</v>
          </cell>
          <cell r="D1343" t="str">
            <v>10号楼</v>
          </cell>
          <cell r="E1343" t="str">
            <v>A</v>
          </cell>
          <cell r="F1343">
            <v>2004</v>
          </cell>
          <cell r="G1343" t="str">
            <v>10号楼A2004</v>
          </cell>
          <cell r="H1343" t="str">
            <v>廖伟生</v>
          </cell>
          <cell r="I1343" t="str">
            <v>徐浩</v>
          </cell>
          <cell r="J1343" t="str">
            <v>网签</v>
          </cell>
        </row>
        <row r="1343">
          <cell r="N1343">
            <v>99.88</v>
          </cell>
          <cell r="O1343">
            <v>76.51</v>
          </cell>
          <cell r="P1343">
            <v>99.93</v>
          </cell>
          <cell r="Q1343">
            <v>99.88</v>
          </cell>
          <cell r="R1343">
            <v>76.3</v>
          </cell>
          <cell r="S1343">
            <v>12450.0521808408</v>
          </cell>
          <cell r="T1343">
            <v>12456</v>
          </cell>
          <cell r="U1343">
            <v>1244134</v>
          </cell>
        </row>
        <row r="1344">
          <cell r="C1344" t="str">
            <v>三亚海月花园【138亩项目】-一期-10号楼-A-1904</v>
          </cell>
          <cell r="D1344" t="str">
            <v>10号楼</v>
          </cell>
          <cell r="E1344" t="str">
            <v>A</v>
          </cell>
          <cell r="F1344">
            <v>1904</v>
          </cell>
          <cell r="G1344" t="str">
            <v>10号楼A1904</v>
          </cell>
          <cell r="H1344" t="str">
            <v>陈星卫</v>
          </cell>
          <cell r="I1344" t="str">
            <v>肖雅茹</v>
          </cell>
          <cell r="J1344" t="str">
            <v>网签</v>
          </cell>
        </row>
        <row r="1344">
          <cell r="N1344">
            <v>99.88</v>
          </cell>
          <cell r="O1344">
            <v>76.51</v>
          </cell>
          <cell r="P1344">
            <v>99.93</v>
          </cell>
          <cell r="Q1344">
            <v>99.88</v>
          </cell>
          <cell r="R1344">
            <v>76.3</v>
          </cell>
          <cell r="S1344">
            <v>12750.0521808408</v>
          </cell>
          <cell r="T1344">
            <v>12756</v>
          </cell>
          <cell r="U1344">
            <v>1274113</v>
          </cell>
        </row>
        <row r="1345">
          <cell r="C1345" t="str">
            <v>三亚海月花园【138亩项目】-一期-10号楼-A-1804</v>
          </cell>
          <cell r="D1345" t="str">
            <v>10号楼</v>
          </cell>
          <cell r="E1345" t="str">
            <v>A</v>
          </cell>
          <cell r="F1345">
            <v>1804</v>
          </cell>
          <cell r="G1345" t="str">
            <v>10号楼A1804</v>
          </cell>
          <cell r="H1345" t="str">
            <v>李志勇</v>
          </cell>
          <cell r="I1345" t="str">
            <v>陈硕达</v>
          </cell>
          <cell r="J1345" t="str">
            <v>网签</v>
          </cell>
        </row>
        <row r="1345">
          <cell r="N1345">
            <v>99.88</v>
          </cell>
          <cell r="O1345">
            <v>76.51</v>
          </cell>
          <cell r="P1345">
            <v>99.93</v>
          </cell>
          <cell r="Q1345">
            <v>99.88</v>
          </cell>
          <cell r="R1345">
            <v>76.3</v>
          </cell>
          <cell r="S1345">
            <v>12750.0521808408</v>
          </cell>
          <cell r="T1345">
            <v>12756</v>
          </cell>
          <cell r="U1345">
            <v>1274113</v>
          </cell>
        </row>
        <row r="1346">
          <cell r="C1346" t="str">
            <v>三亚海月花园【138亩项目】-一期-10号楼-A-1704</v>
          </cell>
          <cell r="D1346" t="str">
            <v>10号楼</v>
          </cell>
          <cell r="E1346" t="str">
            <v>A</v>
          </cell>
          <cell r="F1346">
            <v>1704</v>
          </cell>
          <cell r="G1346" t="str">
            <v>10号楼A1704</v>
          </cell>
          <cell r="H1346" t="str">
            <v>张帆</v>
          </cell>
          <cell r="I1346" t="str">
            <v>黄二林</v>
          </cell>
          <cell r="J1346" t="str">
            <v>网签</v>
          </cell>
        </row>
        <row r="1346">
          <cell r="N1346">
            <v>99.88</v>
          </cell>
          <cell r="O1346">
            <v>76.51</v>
          </cell>
          <cell r="P1346">
            <v>99.93</v>
          </cell>
          <cell r="Q1346">
            <v>99.88</v>
          </cell>
          <cell r="R1346">
            <v>76.3</v>
          </cell>
          <cell r="S1346">
            <v>12750.0521808408</v>
          </cell>
          <cell r="T1346">
            <v>12756</v>
          </cell>
          <cell r="U1346">
            <v>1274113</v>
          </cell>
        </row>
        <row r="1347">
          <cell r="C1347" t="str">
            <v>三亚海月花园【138亩项目】-一期-10号楼-A-1604</v>
          </cell>
          <cell r="D1347" t="str">
            <v>10号楼</v>
          </cell>
          <cell r="E1347" t="str">
            <v>A</v>
          </cell>
          <cell r="F1347">
            <v>1604</v>
          </cell>
          <cell r="G1347" t="str">
            <v>10号楼A1604</v>
          </cell>
          <cell r="H1347" t="str">
            <v>石磊</v>
          </cell>
          <cell r="I1347" t="str">
            <v>徐浩</v>
          </cell>
          <cell r="J1347" t="str">
            <v>网签</v>
          </cell>
        </row>
        <row r="1347">
          <cell r="N1347">
            <v>99.88</v>
          </cell>
          <cell r="O1347">
            <v>76.51</v>
          </cell>
          <cell r="P1347">
            <v>99.93</v>
          </cell>
          <cell r="Q1347">
            <v>99.88</v>
          </cell>
          <cell r="R1347">
            <v>76.3</v>
          </cell>
          <cell r="S1347">
            <v>12750.0521808408</v>
          </cell>
          <cell r="T1347">
            <v>12756</v>
          </cell>
          <cell r="U1347">
            <v>1274113</v>
          </cell>
        </row>
        <row r="1348">
          <cell r="C1348" t="str">
            <v>三亚海月花园【138亩项目】-一期-10号楼-A-1504</v>
          </cell>
          <cell r="D1348" t="str">
            <v>10号楼</v>
          </cell>
          <cell r="E1348" t="str">
            <v>A</v>
          </cell>
          <cell r="F1348">
            <v>1504</v>
          </cell>
          <cell r="G1348" t="str">
            <v>10号楼A1504</v>
          </cell>
          <cell r="H1348" t="str">
            <v>白泽民</v>
          </cell>
          <cell r="I1348" t="str">
            <v>欧艺</v>
          </cell>
          <cell r="J1348" t="str">
            <v>网签</v>
          </cell>
        </row>
        <row r="1348">
          <cell r="N1348">
            <v>99.88</v>
          </cell>
          <cell r="O1348">
            <v>76.51</v>
          </cell>
          <cell r="P1348">
            <v>99.93</v>
          </cell>
          <cell r="Q1348">
            <v>99.88</v>
          </cell>
          <cell r="R1348">
            <v>76.3</v>
          </cell>
          <cell r="S1348">
            <v>12750.0521808408</v>
          </cell>
          <cell r="T1348">
            <v>12756</v>
          </cell>
          <cell r="U1348">
            <v>1274113</v>
          </cell>
        </row>
        <row r="1349">
          <cell r="C1349" t="str">
            <v>三亚海月花园【138亩项目】-一期-10号楼-A-1404</v>
          </cell>
          <cell r="D1349" t="str">
            <v>10号楼</v>
          </cell>
          <cell r="E1349" t="str">
            <v>A</v>
          </cell>
          <cell r="F1349">
            <v>1404</v>
          </cell>
          <cell r="G1349" t="str">
            <v>10号楼A1404</v>
          </cell>
          <cell r="H1349" t="str">
            <v>王嘉意</v>
          </cell>
          <cell r="I1349" t="str">
            <v>付晶晶</v>
          </cell>
          <cell r="J1349" t="str">
            <v>网签</v>
          </cell>
          <cell r="K1349" t="str">
            <v>公积金变更组合贷</v>
          </cell>
        </row>
        <row r="1349">
          <cell r="N1349">
            <v>99.88</v>
          </cell>
          <cell r="O1349">
            <v>76.51</v>
          </cell>
          <cell r="P1349">
            <v>99.93</v>
          </cell>
          <cell r="Q1349">
            <v>99.88</v>
          </cell>
          <cell r="R1349">
            <v>76.3</v>
          </cell>
          <cell r="S1349">
            <v>12750.0521808408</v>
          </cell>
          <cell r="T1349">
            <v>12756</v>
          </cell>
          <cell r="U1349">
            <v>1274113</v>
          </cell>
        </row>
        <row r="1350">
          <cell r="C1350" t="str">
            <v>三亚海月花园【138亩项目】-一期-10号楼-A-1304</v>
          </cell>
          <cell r="D1350" t="str">
            <v>10号楼</v>
          </cell>
          <cell r="E1350" t="str">
            <v>A</v>
          </cell>
          <cell r="F1350">
            <v>1304</v>
          </cell>
          <cell r="G1350" t="str">
            <v>10号楼A1304</v>
          </cell>
          <cell r="H1350" t="str">
            <v>陈艳秋</v>
          </cell>
          <cell r="I1350" t="str">
            <v>李媛媛</v>
          </cell>
          <cell r="J1350" t="str">
            <v>网签</v>
          </cell>
        </row>
        <row r="1350">
          <cell r="N1350">
            <v>99.88</v>
          </cell>
          <cell r="O1350">
            <v>76.51</v>
          </cell>
          <cell r="P1350">
            <v>99.93</v>
          </cell>
          <cell r="Q1350">
            <v>99.88</v>
          </cell>
          <cell r="R1350">
            <v>76.3</v>
          </cell>
          <cell r="S1350">
            <v>12750.0521808408</v>
          </cell>
          <cell r="T1350">
            <v>12756</v>
          </cell>
          <cell r="U1350">
            <v>1274113</v>
          </cell>
        </row>
        <row r="1351">
          <cell r="C1351" t="str">
            <v>三亚海月花园【138亩项目】-一期-10号楼-A-1204</v>
          </cell>
          <cell r="D1351" t="str">
            <v>10号楼</v>
          </cell>
          <cell r="E1351" t="str">
            <v>A</v>
          </cell>
          <cell r="F1351">
            <v>1204</v>
          </cell>
          <cell r="G1351" t="str">
            <v>10号楼A1204</v>
          </cell>
          <cell r="H1351" t="str">
            <v>李肇民</v>
          </cell>
          <cell r="I1351" t="str">
            <v>肖雅茹</v>
          </cell>
          <cell r="J1351" t="str">
            <v>网签</v>
          </cell>
        </row>
        <row r="1351">
          <cell r="N1351">
            <v>99.88</v>
          </cell>
          <cell r="O1351">
            <v>76.51</v>
          </cell>
          <cell r="P1351">
            <v>99.93</v>
          </cell>
          <cell r="Q1351">
            <v>99.88</v>
          </cell>
          <cell r="R1351">
            <v>76.3</v>
          </cell>
          <cell r="S1351">
            <v>12750.0521808408</v>
          </cell>
          <cell r="T1351">
            <v>12756</v>
          </cell>
          <cell r="U1351">
            <v>1274113</v>
          </cell>
        </row>
        <row r="1352">
          <cell r="C1352" t="str">
            <v>三亚海月花园【138亩项目】-一期-10号楼-A-1104</v>
          </cell>
          <cell r="D1352" t="str">
            <v>10号楼</v>
          </cell>
          <cell r="E1352" t="str">
            <v>A</v>
          </cell>
          <cell r="F1352">
            <v>1104</v>
          </cell>
          <cell r="G1352" t="str">
            <v>10号楼A1104</v>
          </cell>
          <cell r="H1352" t="str">
            <v>陈菁</v>
          </cell>
          <cell r="I1352" t="str">
            <v>黄二林</v>
          </cell>
          <cell r="J1352" t="str">
            <v>网签</v>
          </cell>
          <cell r="K1352" t="str">
            <v>组合贷变更公积金</v>
          </cell>
        </row>
        <row r="1352">
          <cell r="N1352">
            <v>99.88</v>
          </cell>
          <cell r="O1352">
            <v>76.51</v>
          </cell>
          <cell r="P1352">
            <v>99.93</v>
          </cell>
          <cell r="Q1352">
            <v>99.88</v>
          </cell>
          <cell r="R1352">
            <v>76.3</v>
          </cell>
          <cell r="S1352">
            <v>12750.0521808408</v>
          </cell>
          <cell r="T1352">
            <v>12756</v>
          </cell>
          <cell r="U1352">
            <v>1274113</v>
          </cell>
        </row>
        <row r="1353">
          <cell r="C1353" t="str">
            <v>三亚海月花园【138亩项目】-一期-10号楼-A-1004</v>
          </cell>
          <cell r="D1353" t="str">
            <v>10号楼</v>
          </cell>
          <cell r="E1353" t="str">
            <v>A</v>
          </cell>
          <cell r="F1353">
            <v>1004</v>
          </cell>
          <cell r="G1353" t="str">
            <v>10号楼A1004</v>
          </cell>
          <cell r="H1353" t="str">
            <v>肖贇</v>
          </cell>
          <cell r="I1353" t="str">
            <v>李媛媛</v>
          </cell>
          <cell r="J1353" t="str">
            <v>网签</v>
          </cell>
          <cell r="K1353" t="str">
            <v>公积金变更商贷</v>
          </cell>
        </row>
        <row r="1353">
          <cell r="N1353">
            <v>99.88</v>
          </cell>
          <cell r="O1353">
            <v>76.51</v>
          </cell>
          <cell r="P1353">
            <v>99.93</v>
          </cell>
          <cell r="Q1353">
            <v>99.88</v>
          </cell>
          <cell r="R1353">
            <v>76.3</v>
          </cell>
          <cell r="S1353">
            <v>12750.0521808408</v>
          </cell>
          <cell r="T1353">
            <v>12756</v>
          </cell>
          <cell r="U1353">
            <v>1274113</v>
          </cell>
        </row>
        <row r="1354">
          <cell r="C1354" t="str">
            <v>三亚海月花园【138亩项目】-一期-10号楼-A-904</v>
          </cell>
          <cell r="D1354" t="str">
            <v>10号楼</v>
          </cell>
          <cell r="E1354" t="str">
            <v>A</v>
          </cell>
          <cell r="F1354">
            <v>904</v>
          </cell>
          <cell r="G1354" t="str">
            <v>10号楼A904</v>
          </cell>
          <cell r="H1354" t="str">
            <v>陈家旭</v>
          </cell>
          <cell r="I1354" t="str">
            <v>史晓燕</v>
          </cell>
          <cell r="J1354" t="str">
            <v>网签</v>
          </cell>
        </row>
        <row r="1354">
          <cell r="N1354">
            <v>99.88</v>
          </cell>
          <cell r="O1354">
            <v>76.51</v>
          </cell>
          <cell r="P1354">
            <v>99.93</v>
          </cell>
          <cell r="Q1354">
            <v>99.88</v>
          </cell>
          <cell r="R1354">
            <v>76.3</v>
          </cell>
          <cell r="S1354">
            <v>12700.0521808408</v>
          </cell>
          <cell r="T1354">
            <v>12706</v>
          </cell>
          <cell r="U1354">
            <v>1269116</v>
          </cell>
        </row>
        <row r="1355">
          <cell r="C1355" t="str">
            <v>三亚海月花园【138亩项目】-一期-10号楼-A-804</v>
          </cell>
          <cell r="D1355" t="str">
            <v>10号楼</v>
          </cell>
          <cell r="E1355" t="str">
            <v>A</v>
          </cell>
          <cell r="F1355">
            <v>804</v>
          </cell>
          <cell r="G1355" t="str">
            <v>10号楼A804</v>
          </cell>
          <cell r="H1355" t="str">
            <v>孙亚利</v>
          </cell>
          <cell r="I1355" t="str">
            <v>王伟</v>
          </cell>
          <cell r="J1355" t="str">
            <v>网签</v>
          </cell>
        </row>
        <row r="1355">
          <cell r="N1355">
            <v>99.88</v>
          </cell>
          <cell r="O1355">
            <v>76.51</v>
          </cell>
          <cell r="P1355">
            <v>99.93</v>
          </cell>
          <cell r="Q1355">
            <v>99.88</v>
          </cell>
          <cell r="R1355">
            <v>76.3</v>
          </cell>
          <cell r="S1355">
            <v>12700.0521808408</v>
          </cell>
          <cell r="T1355">
            <v>12706</v>
          </cell>
          <cell r="U1355">
            <v>1269116</v>
          </cell>
        </row>
        <row r="1356">
          <cell r="C1356" t="str">
            <v>三亚海月花园【138亩项目】-一期-10号楼-A-704</v>
          </cell>
          <cell r="D1356" t="str">
            <v>10号楼</v>
          </cell>
          <cell r="E1356" t="str">
            <v>A</v>
          </cell>
          <cell r="F1356">
            <v>704</v>
          </cell>
          <cell r="G1356" t="str">
            <v>10号楼A704</v>
          </cell>
          <cell r="H1356" t="str">
            <v>任鹏</v>
          </cell>
          <cell r="I1356" t="str">
            <v>徐浩</v>
          </cell>
          <cell r="J1356" t="str">
            <v>网签</v>
          </cell>
        </row>
        <row r="1356">
          <cell r="N1356">
            <v>99.88</v>
          </cell>
          <cell r="O1356">
            <v>76.51</v>
          </cell>
          <cell r="P1356">
            <v>99.93</v>
          </cell>
          <cell r="Q1356">
            <v>99.88</v>
          </cell>
          <cell r="R1356">
            <v>76.3</v>
          </cell>
          <cell r="S1356">
            <v>12700.0521808408</v>
          </cell>
          <cell r="T1356">
            <v>12706</v>
          </cell>
          <cell r="U1356">
            <v>1269116</v>
          </cell>
        </row>
        <row r="1357">
          <cell r="C1357" t="str">
            <v>三亚海月花园【138亩项目】-一期-10号楼-A-604</v>
          </cell>
          <cell r="D1357" t="str">
            <v>10号楼</v>
          </cell>
          <cell r="E1357" t="str">
            <v>A</v>
          </cell>
          <cell r="F1357">
            <v>604</v>
          </cell>
          <cell r="G1357" t="str">
            <v>10号楼A604</v>
          </cell>
          <cell r="H1357" t="str">
            <v>王翰炜</v>
          </cell>
          <cell r="I1357" t="str">
            <v>李媛媛</v>
          </cell>
          <cell r="J1357" t="str">
            <v>网签</v>
          </cell>
        </row>
        <row r="1357">
          <cell r="N1357">
            <v>99.88</v>
          </cell>
          <cell r="O1357">
            <v>76.51</v>
          </cell>
          <cell r="P1357">
            <v>99.93</v>
          </cell>
          <cell r="Q1357">
            <v>99.88</v>
          </cell>
          <cell r="R1357">
            <v>76.3</v>
          </cell>
          <cell r="S1357">
            <v>12700.0521808408</v>
          </cell>
          <cell r="T1357">
            <v>12706</v>
          </cell>
          <cell r="U1357">
            <v>1269116</v>
          </cell>
        </row>
        <row r="1358">
          <cell r="C1358" t="str">
            <v>三亚海月花园【138亩项目】-一期-10号楼-A-504</v>
          </cell>
          <cell r="D1358" t="str">
            <v>10号楼</v>
          </cell>
          <cell r="E1358" t="str">
            <v>A</v>
          </cell>
          <cell r="F1358">
            <v>504</v>
          </cell>
          <cell r="G1358" t="str">
            <v>10号楼A504</v>
          </cell>
          <cell r="H1358" t="str">
            <v>唐林玲</v>
          </cell>
          <cell r="I1358" t="str">
            <v>徐浩</v>
          </cell>
          <cell r="J1358" t="str">
            <v>网签</v>
          </cell>
        </row>
        <row r="1358">
          <cell r="N1358">
            <v>99.88</v>
          </cell>
          <cell r="O1358">
            <v>76.51</v>
          </cell>
          <cell r="P1358">
            <v>99.93</v>
          </cell>
          <cell r="Q1358">
            <v>99.88</v>
          </cell>
          <cell r="R1358">
            <v>76.3</v>
          </cell>
          <cell r="S1358">
            <v>12600.0521808408</v>
          </cell>
          <cell r="T1358">
            <v>12606</v>
          </cell>
          <cell r="U1358">
            <v>1259123</v>
          </cell>
        </row>
        <row r="1359">
          <cell r="C1359" t="str">
            <v>三亚海月花园【138亩项目】-一期-10号楼-A-404</v>
          </cell>
          <cell r="D1359" t="str">
            <v>10号楼</v>
          </cell>
          <cell r="E1359" t="str">
            <v>A</v>
          </cell>
          <cell r="F1359">
            <v>404</v>
          </cell>
          <cell r="G1359" t="str">
            <v>10号楼A404</v>
          </cell>
          <cell r="H1359" t="str">
            <v>段志坤;邢晶晶</v>
          </cell>
          <cell r="I1359" t="str">
            <v>赵云娜</v>
          </cell>
          <cell r="J1359" t="str">
            <v>网签</v>
          </cell>
        </row>
        <row r="1359">
          <cell r="N1359">
            <v>99.88</v>
          </cell>
          <cell r="O1359">
            <v>76.51</v>
          </cell>
          <cell r="P1359">
            <v>99.93</v>
          </cell>
          <cell r="Q1359">
            <v>99.88</v>
          </cell>
          <cell r="R1359">
            <v>76.3</v>
          </cell>
          <cell r="S1359">
            <v>12600.0521808408</v>
          </cell>
          <cell r="T1359">
            <v>12606</v>
          </cell>
          <cell r="U1359">
            <v>1259123</v>
          </cell>
        </row>
        <row r="1360">
          <cell r="C1360" t="str">
            <v>三亚海月花园【138亩项目】-一期-10号楼-A-304</v>
          </cell>
          <cell r="D1360" t="str">
            <v>10号楼</v>
          </cell>
          <cell r="E1360" t="str">
            <v>A</v>
          </cell>
          <cell r="F1360">
            <v>304</v>
          </cell>
          <cell r="G1360" t="str">
            <v>10号楼A304</v>
          </cell>
          <cell r="H1360" t="str">
            <v>朱碧叶</v>
          </cell>
          <cell r="I1360" t="str">
            <v>石佳</v>
          </cell>
          <cell r="J1360" t="str">
            <v>网签</v>
          </cell>
        </row>
        <row r="1360">
          <cell r="N1360">
            <v>99.88</v>
          </cell>
          <cell r="O1360">
            <v>76.51</v>
          </cell>
          <cell r="P1360">
            <v>99.93</v>
          </cell>
          <cell r="Q1360">
            <v>99.88</v>
          </cell>
          <cell r="R1360">
            <v>76.3</v>
          </cell>
          <cell r="S1360">
            <v>12600.0521808408</v>
          </cell>
          <cell r="T1360">
            <v>12606</v>
          </cell>
          <cell r="U1360">
            <v>1259123</v>
          </cell>
        </row>
        <row r="1361">
          <cell r="C1361" t="str">
            <v>三亚海月花园【138亩项目】-一期-10号楼-A-204</v>
          </cell>
          <cell r="D1361" t="str">
            <v>10号楼</v>
          </cell>
          <cell r="E1361" t="str">
            <v>A</v>
          </cell>
          <cell r="F1361">
            <v>204</v>
          </cell>
          <cell r="G1361" t="str">
            <v>10号楼A204</v>
          </cell>
          <cell r="H1361" t="str">
            <v>安子璇</v>
          </cell>
          <cell r="I1361" t="str">
            <v>赵云娜</v>
          </cell>
          <cell r="J1361" t="str">
            <v>网签</v>
          </cell>
        </row>
        <row r="1361">
          <cell r="N1361">
            <v>99.88</v>
          </cell>
          <cell r="O1361">
            <v>76.51</v>
          </cell>
          <cell r="P1361">
            <v>99.93</v>
          </cell>
          <cell r="Q1361">
            <v>99.88</v>
          </cell>
          <cell r="R1361">
            <v>76.3</v>
          </cell>
          <cell r="S1361">
            <v>12600.0521808408</v>
          </cell>
          <cell r="T1361">
            <v>12606</v>
          </cell>
          <cell r="U1361">
            <v>1259123</v>
          </cell>
        </row>
        <row r="1362">
          <cell r="C1362" t="str">
            <v>三亚海月花园【138亩项目】-一期-10号楼-A-104</v>
          </cell>
          <cell r="D1362" t="str">
            <v>10号楼</v>
          </cell>
          <cell r="E1362" t="str">
            <v>A</v>
          </cell>
          <cell r="F1362">
            <v>104</v>
          </cell>
          <cell r="G1362" t="str">
            <v>10号楼A104</v>
          </cell>
          <cell r="H1362" t="str">
            <v>陈汉元</v>
          </cell>
          <cell r="I1362" t="str">
            <v>梁春荣</v>
          </cell>
          <cell r="J1362" t="str">
            <v>网签</v>
          </cell>
        </row>
        <row r="1362">
          <cell r="N1362">
            <v>97.29</v>
          </cell>
          <cell r="O1362">
            <v>74.49</v>
          </cell>
          <cell r="P1362">
            <v>97.29</v>
          </cell>
          <cell r="Q1362">
            <v>97.29</v>
          </cell>
          <cell r="R1362">
            <v>74.32</v>
          </cell>
          <cell r="S1362">
            <v>12200.0521808408</v>
          </cell>
          <cell r="T1362">
            <v>10980</v>
          </cell>
          <cell r="U1362">
            <v>1068249</v>
          </cell>
        </row>
        <row r="1363">
          <cell r="C1363" t="str">
            <v>三亚海月花园【138亩项目】-一期-10号楼-B-2001</v>
          </cell>
          <cell r="D1363" t="str">
            <v>10号楼</v>
          </cell>
          <cell r="E1363" t="str">
            <v>B</v>
          </cell>
          <cell r="F1363">
            <v>2001</v>
          </cell>
          <cell r="G1363" t="str">
            <v>10号楼B2001</v>
          </cell>
          <cell r="H1363" t="str">
            <v>刘敏</v>
          </cell>
          <cell r="I1363" t="str">
            <v>徐迎</v>
          </cell>
          <cell r="J1363" t="str">
            <v>网签</v>
          </cell>
        </row>
        <row r="1363">
          <cell r="N1363">
            <v>99.88</v>
          </cell>
          <cell r="O1363">
            <v>76.51</v>
          </cell>
          <cell r="P1363">
            <v>99.93</v>
          </cell>
          <cell r="Q1363">
            <v>99.88</v>
          </cell>
          <cell r="R1363">
            <v>76.3</v>
          </cell>
          <cell r="S1363">
            <v>12450.0521808408</v>
          </cell>
          <cell r="T1363">
            <v>12456</v>
          </cell>
          <cell r="U1363">
            <v>1244134</v>
          </cell>
        </row>
        <row r="1364">
          <cell r="C1364" t="str">
            <v>三亚海月花园【138亩项目】-一期-10号楼-B-1901</v>
          </cell>
          <cell r="D1364" t="str">
            <v>10号楼</v>
          </cell>
          <cell r="E1364" t="str">
            <v>B</v>
          </cell>
          <cell r="F1364">
            <v>1901</v>
          </cell>
          <cell r="G1364" t="str">
            <v>10号楼B1901</v>
          </cell>
          <cell r="H1364" t="str">
            <v>吕雁</v>
          </cell>
          <cell r="I1364" t="str">
            <v>赵云娜</v>
          </cell>
          <cell r="J1364" t="str">
            <v>网签</v>
          </cell>
        </row>
        <row r="1364">
          <cell r="N1364">
            <v>99.88</v>
          </cell>
          <cell r="O1364">
            <v>76.51</v>
          </cell>
          <cell r="P1364">
            <v>99.93</v>
          </cell>
          <cell r="Q1364">
            <v>99.88</v>
          </cell>
          <cell r="R1364">
            <v>76.3</v>
          </cell>
          <cell r="S1364">
            <v>12750.0521808408</v>
          </cell>
          <cell r="T1364">
            <v>12756</v>
          </cell>
          <cell r="U1364">
            <v>1274113</v>
          </cell>
        </row>
        <row r="1365">
          <cell r="C1365" t="str">
            <v>三亚海月花园【138亩项目】-一期-10号楼-B-1801</v>
          </cell>
          <cell r="D1365" t="str">
            <v>10号楼</v>
          </cell>
          <cell r="E1365" t="str">
            <v>B</v>
          </cell>
          <cell r="F1365">
            <v>1801</v>
          </cell>
          <cell r="G1365" t="str">
            <v>10号楼B1801</v>
          </cell>
          <cell r="H1365" t="str">
            <v>李金迪</v>
          </cell>
          <cell r="I1365" t="str">
            <v>王伟</v>
          </cell>
          <cell r="J1365" t="str">
            <v>网签</v>
          </cell>
          <cell r="K1365" t="str">
            <v>首付分期变更商贷</v>
          </cell>
        </row>
        <row r="1365">
          <cell r="M1365">
            <v>1</v>
          </cell>
          <cell r="N1365">
            <v>99.88</v>
          </cell>
          <cell r="O1365">
            <v>76.51</v>
          </cell>
          <cell r="P1365">
            <v>99.93</v>
          </cell>
          <cell r="Q1365">
            <v>99.88</v>
          </cell>
          <cell r="R1365">
            <v>76.3</v>
          </cell>
          <cell r="S1365">
            <v>12750.0521808408</v>
          </cell>
          <cell r="T1365">
            <v>12756</v>
          </cell>
          <cell r="U1365">
            <v>1274113</v>
          </cell>
        </row>
        <row r="1366">
          <cell r="C1366" t="str">
            <v>三亚海月花园【138亩项目】-一期-10号楼-B-1701</v>
          </cell>
          <cell r="D1366" t="str">
            <v>10号楼</v>
          </cell>
          <cell r="E1366" t="str">
            <v>B</v>
          </cell>
          <cell r="F1366">
            <v>1701</v>
          </cell>
          <cell r="G1366" t="str">
            <v>10号楼B1701</v>
          </cell>
          <cell r="H1366" t="str">
            <v>李铃霖</v>
          </cell>
          <cell r="I1366" t="str">
            <v>赵云娜</v>
          </cell>
          <cell r="J1366" t="str">
            <v>网签</v>
          </cell>
        </row>
        <row r="1366">
          <cell r="N1366">
            <v>99.88</v>
          </cell>
          <cell r="O1366">
            <v>76.51</v>
          </cell>
          <cell r="P1366">
            <v>99.93</v>
          </cell>
          <cell r="Q1366">
            <v>99.88</v>
          </cell>
          <cell r="R1366">
            <v>76.3</v>
          </cell>
          <cell r="S1366">
            <v>12750.0521808408</v>
          </cell>
          <cell r="T1366">
            <v>12756</v>
          </cell>
          <cell r="U1366">
            <v>1274113</v>
          </cell>
        </row>
        <row r="1367">
          <cell r="C1367" t="str">
            <v>三亚海月花园【138亩项目】-一期-10号楼-B-1601</v>
          </cell>
          <cell r="D1367" t="str">
            <v>10号楼</v>
          </cell>
          <cell r="E1367" t="str">
            <v>B</v>
          </cell>
          <cell r="F1367">
            <v>1601</v>
          </cell>
          <cell r="G1367" t="str">
            <v>10号楼B1601</v>
          </cell>
          <cell r="H1367" t="str">
            <v>张芳</v>
          </cell>
          <cell r="I1367" t="str">
            <v>林美琪</v>
          </cell>
          <cell r="J1367" t="str">
            <v>网签</v>
          </cell>
        </row>
        <row r="1367">
          <cell r="N1367">
            <v>99.88</v>
          </cell>
          <cell r="O1367">
            <v>76.51</v>
          </cell>
          <cell r="P1367">
            <v>99.93</v>
          </cell>
          <cell r="Q1367">
            <v>99.88</v>
          </cell>
          <cell r="R1367">
            <v>76.3</v>
          </cell>
          <cell r="S1367">
            <v>12750.0521808408</v>
          </cell>
          <cell r="T1367">
            <v>12756</v>
          </cell>
          <cell r="U1367">
            <v>1274113</v>
          </cell>
        </row>
        <row r="1368">
          <cell r="C1368" t="str">
            <v>三亚海月花园【138亩项目】-一期-10号楼-B-1501</v>
          </cell>
          <cell r="D1368" t="str">
            <v>10号楼</v>
          </cell>
          <cell r="E1368" t="str">
            <v>B</v>
          </cell>
          <cell r="F1368">
            <v>1501</v>
          </cell>
          <cell r="G1368" t="str">
            <v>10号楼B1501</v>
          </cell>
          <cell r="H1368" t="str">
            <v>尹志强</v>
          </cell>
          <cell r="I1368" t="str">
            <v>徐浩</v>
          </cell>
          <cell r="J1368" t="str">
            <v>网签</v>
          </cell>
          <cell r="K1368" t="str">
            <v>商贷变更一次性</v>
          </cell>
        </row>
        <row r="1368">
          <cell r="N1368">
            <v>99.88</v>
          </cell>
          <cell r="O1368">
            <v>76.51</v>
          </cell>
          <cell r="P1368">
            <v>99.93</v>
          </cell>
          <cell r="Q1368">
            <v>99.88</v>
          </cell>
          <cell r="R1368">
            <v>76.3</v>
          </cell>
          <cell r="S1368">
            <v>12750.0521808408</v>
          </cell>
          <cell r="T1368">
            <v>12756</v>
          </cell>
          <cell r="U1368">
            <v>1274113</v>
          </cell>
        </row>
        <row r="1369">
          <cell r="C1369" t="str">
            <v>三亚海月花园【138亩项目】-一期-10号楼-B-1401</v>
          </cell>
          <cell r="D1369" t="str">
            <v>10号楼</v>
          </cell>
          <cell r="E1369" t="str">
            <v>B</v>
          </cell>
          <cell r="F1369">
            <v>1401</v>
          </cell>
          <cell r="G1369" t="str">
            <v>10号楼B1401</v>
          </cell>
          <cell r="H1369" t="str">
            <v>郝萌萌</v>
          </cell>
          <cell r="I1369" t="str">
            <v>李媛媛</v>
          </cell>
          <cell r="J1369" t="str">
            <v>网签</v>
          </cell>
          <cell r="K1369" t="str">
            <v>商贷变更一次性</v>
          </cell>
        </row>
        <row r="1369">
          <cell r="N1369">
            <v>99.88</v>
          </cell>
          <cell r="O1369">
            <v>76.51</v>
          </cell>
          <cell r="P1369">
            <v>99.93</v>
          </cell>
          <cell r="Q1369">
            <v>99.88</v>
          </cell>
          <cell r="R1369">
            <v>76.3</v>
          </cell>
          <cell r="S1369">
            <v>12750.0521808408</v>
          </cell>
          <cell r="T1369">
            <v>12756</v>
          </cell>
          <cell r="U1369">
            <v>1274113</v>
          </cell>
        </row>
        <row r="1370">
          <cell r="C1370" t="str">
            <v>三亚海月花园【138亩项目】-一期-10号楼-B-1301</v>
          </cell>
          <cell r="D1370" t="str">
            <v>10号楼</v>
          </cell>
          <cell r="E1370" t="str">
            <v>B</v>
          </cell>
          <cell r="F1370">
            <v>1301</v>
          </cell>
          <cell r="G1370" t="str">
            <v>10号楼B1301</v>
          </cell>
          <cell r="H1370" t="str">
            <v>张鑫;苏月</v>
          </cell>
          <cell r="I1370" t="str">
            <v>史晓燕</v>
          </cell>
          <cell r="J1370" t="str">
            <v>网签</v>
          </cell>
        </row>
        <row r="1370">
          <cell r="N1370">
            <v>99.88</v>
          </cell>
          <cell r="O1370">
            <v>76.51</v>
          </cell>
          <cell r="P1370">
            <v>99.93</v>
          </cell>
          <cell r="Q1370">
            <v>99.88</v>
          </cell>
          <cell r="R1370">
            <v>76.3</v>
          </cell>
          <cell r="S1370">
            <v>12750.0521808408</v>
          </cell>
          <cell r="T1370">
            <v>12756</v>
          </cell>
          <cell r="U1370">
            <v>1274113</v>
          </cell>
        </row>
        <row r="1371">
          <cell r="C1371" t="str">
            <v>三亚海月花园【138亩项目】-一期-10号楼-B-1201</v>
          </cell>
          <cell r="D1371" t="str">
            <v>10号楼</v>
          </cell>
          <cell r="E1371" t="str">
            <v>B</v>
          </cell>
          <cell r="F1371">
            <v>1201</v>
          </cell>
          <cell r="G1371" t="str">
            <v>10号楼B1201</v>
          </cell>
          <cell r="H1371" t="str">
            <v>谭邈</v>
          </cell>
          <cell r="I1371" t="str">
            <v>赵云娜</v>
          </cell>
          <cell r="J1371" t="str">
            <v>网签</v>
          </cell>
          <cell r="K1371" t="str">
            <v>组合贷变更公积金</v>
          </cell>
        </row>
        <row r="1371">
          <cell r="N1371">
            <v>99.88</v>
          </cell>
          <cell r="O1371">
            <v>76.51</v>
          </cell>
          <cell r="P1371">
            <v>99.93</v>
          </cell>
          <cell r="Q1371">
            <v>99.88</v>
          </cell>
          <cell r="R1371">
            <v>76.3</v>
          </cell>
          <cell r="S1371">
            <v>12750.0521808408</v>
          </cell>
          <cell r="T1371">
            <v>12756</v>
          </cell>
          <cell r="U1371">
            <v>1274113</v>
          </cell>
        </row>
        <row r="1372">
          <cell r="C1372" t="str">
            <v>三亚海月花园【138亩项目】-一期-10号楼-B-1101</v>
          </cell>
          <cell r="D1372" t="str">
            <v>10号楼</v>
          </cell>
          <cell r="E1372" t="str">
            <v>B</v>
          </cell>
          <cell r="F1372">
            <v>1101</v>
          </cell>
          <cell r="G1372" t="str">
            <v>10号楼B1101</v>
          </cell>
          <cell r="H1372" t="str">
            <v>李冬颖</v>
          </cell>
          <cell r="I1372" t="str">
            <v>张宽</v>
          </cell>
          <cell r="J1372" t="str">
            <v>网签</v>
          </cell>
        </row>
        <row r="1372">
          <cell r="N1372">
            <v>99.88</v>
          </cell>
          <cell r="O1372">
            <v>76.51</v>
          </cell>
          <cell r="P1372">
            <v>99.93</v>
          </cell>
          <cell r="Q1372">
            <v>99.88</v>
          </cell>
          <cell r="R1372">
            <v>76.3</v>
          </cell>
          <cell r="S1372">
            <v>12750.0521808408</v>
          </cell>
          <cell r="T1372">
            <v>12756</v>
          </cell>
          <cell r="U1372">
            <v>1274113</v>
          </cell>
        </row>
        <row r="1373">
          <cell r="C1373" t="str">
            <v>三亚海月花园【138亩项目】-一期-10号楼-B-1001</v>
          </cell>
          <cell r="D1373" t="str">
            <v>10号楼</v>
          </cell>
          <cell r="E1373" t="str">
            <v>B</v>
          </cell>
          <cell r="F1373">
            <v>1001</v>
          </cell>
          <cell r="G1373" t="str">
            <v>10号楼B1001</v>
          </cell>
          <cell r="H1373" t="str">
            <v>夏玲</v>
          </cell>
          <cell r="I1373" t="str">
            <v>徐浩</v>
          </cell>
          <cell r="J1373" t="str">
            <v>网签</v>
          </cell>
        </row>
        <row r="1373">
          <cell r="N1373">
            <v>99.88</v>
          </cell>
          <cell r="O1373">
            <v>76.51</v>
          </cell>
          <cell r="P1373">
            <v>99.93</v>
          </cell>
          <cell r="Q1373">
            <v>99.88</v>
          </cell>
          <cell r="R1373">
            <v>76.3</v>
          </cell>
          <cell r="S1373">
            <v>12750.0521808408</v>
          </cell>
          <cell r="T1373">
            <v>12756</v>
          </cell>
          <cell r="U1373">
            <v>1274113</v>
          </cell>
        </row>
        <row r="1374">
          <cell r="C1374" t="str">
            <v>三亚海月花园【138亩项目】-一期-10号楼-B-901</v>
          </cell>
          <cell r="D1374" t="str">
            <v>10号楼</v>
          </cell>
          <cell r="E1374" t="str">
            <v>B</v>
          </cell>
          <cell r="F1374">
            <v>901</v>
          </cell>
          <cell r="G1374" t="str">
            <v>10号楼B901</v>
          </cell>
          <cell r="H1374" t="str">
            <v>刘胜</v>
          </cell>
          <cell r="I1374" t="str">
            <v>史晓燕</v>
          </cell>
          <cell r="J1374" t="str">
            <v>网签</v>
          </cell>
          <cell r="K1374" t="str">
            <v>组合贷变更一次性</v>
          </cell>
        </row>
        <row r="1374">
          <cell r="N1374">
            <v>99.88</v>
          </cell>
          <cell r="O1374">
            <v>76.51</v>
          </cell>
          <cell r="P1374">
            <v>99.93</v>
          </cell>
          <cell r="Q1374">
            <v>99.88</v>
          </cell>
          <cell r="R1374">
            <v>76.3</v>
          </cell>
          <cell r="S1374">
            <v>12700.0521808408</v>
          </cell>
          <cell r="T1374">
            <v>12706</v>
          </cell>
          <cell r="U1374">
            <v>1269116</v>
          </cell>
        </row>
        <row r="1375">
          <cell r="C1375" t="str">
            <v>三亚海月花园【138亩项目】-一期-10号楼-B-801</v>
          </cell>
          <cell r="D1375" t="str">
            <v>10号楼</v>
          </cell>
          <cell r="E1375" t="str">
            <v>B</v>
          </cell>
          <cell r="F1375">
            <v>801</v>
          </cell>
          <cell r="G1375" t="str">
            <v>10号楼B801</v>
          </cell>
          <cell r="H1375" t="str">
            <v>范静</v>
          </cell>
          <cell r="I1375" t="str">
            <v>徐浩</v>
          </cell>
          <cell r="J1375" t="str">
            <v>网签</v>
          </cell>
          <cell r="K1375" t="str">
            <v>商贷变更一次性</v>
          </cell>
        </row>
        <row r="1375">
          <cell r="N1375">
            <v>99.88</v>
          </cell>
          <cell r="O1375">
            <v>76.51</v>
          </cell>
          <cell r="P1375">
            <v>99.93</v>
          </cell>
          <cell r="Q1375">
            <v>99.88</v>
          </cell>
          <cell r="R1375">
            <v>76.3</v>
          </cell>
          <cell r="S1375">
            <v>12700.0521808408</v>
          </cell>
          <cell r="T1375">
            <v>12706</v>
          </cell>
          <cell r="U1375">
            <v>1269116</v>
          </cell>
        </row>
        <row r="1376">
          <cell r="C1376" t="str">
            <v>三亚海月花园【138亩项目】-一期-10号楼-B-701</v>
          </cell>
          <cell r="D1376" t="str">
            <v>10号楼</v>
          </cell>
          <cell r="E1376" t="str">
            <v>B</v>
          </cell>
          <cell r="F1376">
            <v>701</v>
          </cell>
          <cell r="G1376" t="str">
            <v>10号楼B701</v>
          </cell>
          <cell r="H1376" t="str">
            <v>蔡子為</v>
          </cell>
          <cell r="I1376" t="str">
            <v>黄忱</v>
          </cell>
          <cell r="J1376" t="str">
            <v>网签</v>
          </cell>
        </row>
        <row r="1376">
          <cell r="N1376">
            <v>99.88</v>
          </cell>
          <cell r="O1376">
            <v>76.51</v>
          </cell>
          <cell r="P1376">
            <v>99.93</v>
          </cell>
          <cell r="Q1376">
            <v>99.88</v>
          </cell>
          <cell r="R1376">
            <v>76.3</v>
          </cell>
          <cell r="S1376">
            <v>12700.0521808408</v>
          </cell>
          <cell r="T1376">
            <v>12706</v>
          </cell>
          <cell r="U1376">
            <v>1269116</v>
          </cell>
        </row>
        <row r="1377">
          <cell r="C1377" t="str">
            <v>三亚海月花园【138亩项目】-一期-10号楼-B-601</v>
          </cell>
          <cell r="D1377" t="str">
            <v>10号楼</v>
          </cell>
          <cell r="E1377" t="str">
            <v>B</v>
          </cell>
          <cell r="F1377">
            <v>601</v>
          </cell>
          <cell r="G1377" t="str">
            <v>10号楼B601</v>
          </cell>
          <cell r="H1377" t="str">
            <v>冯雨楫</v>
          </cell>
          <cell r="I1377" t="str">
            <v>史晓燕</v>
          </cell>
          <cell r="J1377" t="str">
            <v>网签</v>
          </cell>
        </row>
        <row r="1377">
          <cell r="N1377">
            <v>99.88</v>
          </cell>
          <cell r="O1377">
            <v>76.51</v>
          </cell>
          <cell r="P1377">
            <v>99.93</v>
          </cell>
          <cell r="Q1377">
            <v>99.88</v>
          </cell>
          <cell r="R1377">
            <v>76.3</v>
          </cell>
          <cell r="S1377">
            <v>12700.0521808408</v>
          </cell>
          <cell r="T1377">
            <v>12706</v>
          </cell>
          <cell r="U1377">
            <v>1269116</v>
          </cell>
        </row>
        <row r="1378">
          <cell r="C1378" t="str">
            <v>三亚海月花园【138亩项目】-一期-10号楼-B-501</v>
          </cell>
          <cell r="D1378" t="str">
            <v>10号楼</v>
          </cell>
          <cell r="E1378" t="str">
            <v>B</v>
          </cell>
          <cell r="F1378">
            <v>501</v>
          </cell>
          <cell r="G1378" t="str">
            <v>10号楼B501</v>
          </cell>
          <cell r="H1378" t="str">
            <v>刘伟静</v>
          </cell>
          <cell r="I1378" t="str">
            <v>赵云娜</v>
          </cell>
          <cell r="J1378" t="str">
            <v>网签</v>
          </cell>
        </row>
        <row r="1378">
          <cell r="N1378">
            <v>99.88</v>
          </cell>
          <cell r="O1378">
            <v>76.51</v>
          </cell>
          <cell r="P1378">
            <v>99.93</v>
          </cell>
          <cell r="Q1378">
            <v>99.88</v>
          </cell>
          <cell r="R1378">
            <v>76.3</v>
          </cell>
          <cell r="S1378">
            <v>12600.0521808408</v>
          </cell>
          <cell r="T1378">
            <v>12606</v>
          </cell>
          <cell r="U1378">
            <v>1259123</v>
          </cell>
        </row>
        <row r="1379">
          <cell r="C1379" t="str">
            <v>三亚海月花园【138亩项目】-一期-10号楼-B-401</v>
          </cell>
          <cell r="D1379" t="str">
            <v>10号楼</v>
          </cell>
          <cell r="E1379" t="str">
            <v>B</v>
          </cell>
          <cell r="F1379">
            <v>401</v>
          </cell>
          <cell r="G1379" t="str">
            <v>10号楼B401</v>
          </cell>
          <cell r="H1379" t="str">
            <v>高娟</v>
          </cell>
          <cell r="I1379" t="str">
            <v>肖雅茹</v>
          </cell>
          <cell r="J1379" t="str">
            <v>网签</v>
          </cell>
        </row>
        <row r="1379">
          <cell r="N1379">
            <v>99.88</v>
          </cell>
          <cell r="O1379">
            <v>76.51</v>
          </cell>
          <cell r="P1379">
            <v>99.93</v>
          </cell>
          <cell r="Q1379">
            <v>99.88</v>
          </cell>
          <cell r="R1379">
            <v>76.3</v>
          </cell>
          <cell r="S1379">
            <v>12600.0521808408</v>
          </cell>
          <cell r="T1379">
            <v>12606</v>
          </cell>
          <cell r="U1379">
            <v>1259123</v>
          </cell>
        </row>
        <row r="1380">
          <cell r="C1380" t="str">
            <v>三亚海月花园【138亩项目】-一期-10号楼-B-301</v>
          </cell>
          <cell r="D1380" t="str">
            <v>10号楼</v>
          </cell>
          <cell r="E1380" t="str">
            <v>B</v>
          </cell>
          <cell r="F1380">
            <v>301</v>
          </cell>
          <cell r="G1380" t="str">
            <v>10号楼B301</v>
          </cell>
          <cell r="H1380" t="str">
            <v>冯殿鹏</v>
          </cell>
          <cell r="I1380" t="str">
            <v>石佳</v>
          </cell>
          <cell r="J1380" t="str">
            <v>网签</v>
          </cell>
        </row>
        <row r="1380">
          <cell r="N1380">
            <v>99.88</v>
          </cell>
          <cell r="O1380">
            <v>76.51</v>
          </cell>
          <cell r="P1380">
            <v>99.93</v>
          </cell>
          <cell r="Q1380">
            <v>99.88</v>
          </cell>
          <cell r="R1380">
            <v>76.3</v>
          </cell>
          <cell r="S1380">
            <v>12600.0521808408</v>
          </cell>
          <cell r="T1380">
            <v>12606</v>
          </cell>
          <cell r="U1380">
            <v>1259123</v>
          </cell>
        </row>
        <row r="1381">
          <cell r="C1381" t="str">
            <v>三亚海月花园【138亩项目】-一期-10号楼-B-201</v>
          </cell>
          <cell r="D1381" t="str">
            <v>10号楼</v>
          </cell>
          <cell r="E1381" t="str">
            <v>B</v>
          </cell>
          <cell r="F1381">
            <v>201</v>
          </cell>
          <cell r="G1381" t="str">
            <v>10号楼B201</v>
          </cell>
          <cell r="H1381" t="str">
            <v>杨挺</v>
          </cell>
          <cell r="I1381" t="str">
            <v>王伟</v>
          </cell>
          <cell r="J1381" t="str">
            <v>网签</v>
          </cell>
        </row>
        <row r="1381">
          <cell r="N1381">
            <v>99.88</v>
          </cell>
          <cell r="O1381">
            <v>76.51</v>
          </cell>
          <cell r="P1381">
            <v>99.93</v>
          </cell>
          <cell r="Q1381">
            <v>99.88</v>
          </cell>
          <cell r="R1381">
            <v>76.3</v>
          </cell>
          <cell r="S1381">
            <v>12600.0521808408</v>
          </cell>
          <cell r="T1381">
            <v>12606</v>
          </cell>
          <cell r="U1381">
            <v>1259123</v>
          </cell>
        </row>
        <row r="1382">
          <cell r="C1382" t="str">
            <v>三亚海月花园【138亩项目】-一期-10号楼-B-101</v>
          </cell>
          <cell r="D1382" t="str">
            <v>10号楼</v>
          </cell>
          <cell r="E1382" t="str">
            <v>B</v>
          </cell>
          <cell r="F1382">
            <v>101</v>
          </cell>
          <cell r="G1382" t="str">
            <v>10号楼B101</v>
          </cell>
          <cell r="H1382" t="str">
            <v>王瑜</v>
          </cell>
          <cell r="I1382" t="str">
            <v>王伟</v>
          </cell>
          <cell r="J1382" t="str">
            <v>网签</v>
          </cell>
          <cell r="K1382" t="str">
            <v>更名</v>
          </cell>
          <cell r="L1382" t="str">
            <v>海南祥禾电力工程有限公司</v>
          </cell>
        </row>
        <row r="1382">
          <cell r="N1382">
            <v>99.56</v>
          </cell>
          <cell r="O1382">
            <v>76.26</v>
          </cell>
          <cell r="P1382">
            <v>99.6</v>
          </cell>
          <cell r="Q1382">
            <v>99.56</v>
          </cell>
          <cell r="R1382">
            <v>76.06</v>
          </cell>
          <cell r="S1382">
            <v>12200.0521808408</v>
          </cell>
          <cell r="T1382">
            <v>12205</v>
          </cell>
          <cell r="U1382">
            <v>1215125</v>
          </cell>
        </row>
        <row r="1383">
          <cell r="C1383" t="str">
            <v>三亚海月花园【138亩项目】-一期-10号楼-B-2002</v>
          </cell>
          <cell r="D1383" t="str">
            <v>10号楼</v>
          </cell>
          <cell r="E1383" t="str">
            <v>B</v>
          </cell>
          <cell r="F1383">
            <v>2002</v>
          </cell>
          <cell r="G1383" t="str">
            <v>10号楼B2002</v>
          </cell>
          <cell r="H1383" t="str">
            <v>晏美成</v>
          </cell>
          <cell r="I1383" t="str">
            <v>石佳</v>
          </cell>
          <cell r="J1383" t="str">
            <v>网签</v>
          </cell>
        </row>
        <row r="1383">
          <cell r="N1383">
            <v>99.96</v>
          </cell>
          <cell r="O1383">
            <v>76.54</v>
          </cell>
          <cell r="P1383">
            <v>99.97</v>
          </cell>
          <cell r="Q1383">
            <v>99.96</v>
          </cell>
          <cell r="R1383">
            <v>76.36</v>
          </cell>
          <cell r="S1383">
            <v>12530.0521808408</v>
          </cell>
          <cell r="T1383">
            <v>12531</v>
          </cell>
          <cell r="U1383">
            <v>1252629</v>
          </cell>
        </row>
        <row r="1384">
          <cell r="C1384" t="str">
            <v>三亚海月花园【138亩项目】-一期-10号楼-B-1902</v>
          </cell>
          <cell r="D1384" t="str">
            <v>10号楼</v>
          </cell>
          <cell r="E1384" t="str">
            <v>B</v>
          </cell>
          <cell r="F1384">
            <v>1902</v>
          </cell>
          <cell r="G1384" t="str">
            <v>10号楼B1902</v>
          </cell>
          <cell r="H1384" t="str">
            <v>刘晓蕊</v>
          </cell>
          <cell r="I1384" t="str">
            <v>肖雅茹</v>
          </cell>
          <cell r="J1384" t="str">
            <v>网签</v>
          </cell>
        </row>
        <row r="1384">
          <cell r="N1384">
            <v>99.96</v>
          </cell>
          <cell r="O1384">
            <v>76.54</v>
          </cell>
          <cell r="P1384">
            <v>99.97</v>
          </cell>
          <cell r="Q1384">
            <v>99.96</v>
          </cell>
          <cell r="R1384">
            <v>76.36</v>
          </cell>
          <cell r="S1384">
            <v>12830.0521808408</v>
          </cell>
          <cell r="T1384">
            <v>12831</v>
          </cell>
          <cell r="U1384">
            <v>1282620</v>
          </cell>
        </row>
        <row r="1385">
          <cell r="C1385" t="str">
            <v>三亚海月花园【138亩项目】-一期-10号楼-B-1802</v>
          </cell>
          <cell r="D1385" t="str">
            <v>10号楼</v>
          </cell>
          <cell r="E1385" t="str">
            <v>B</v>
          </cell>
          <cell r="F1385">
            <v>1802</v>
          </cell>
          <cell r="G1385" t="str">
            <v>10号楼B1802</v>
          </cell>
          <cell r="H1385" t="str">
            <v>赵生娟</v>
          </cell>
          <cell r="I1385" t="str">
            <v>徐浩</v>
          </cell>
          <cell r="J1385" t="str">
            <v>网签</v>
          </cell>
        </row>
        <row r="1385">
          <cell r="N1385">
            <v>99.96</v>
          </cell>
          <cell r="O1385">
            <v>76.54</v>
          </cell>
          <cell r="P1385">
            <v>99.97</v>
          </cell>
          <cell r="Q1385">
            <v>99.96</v>
          </cell>
          <cell r="R1385">
            <v>76.36</v>
          </cell>
          <cell r="S1385">
            <v>12830.0521808408</v>
          </cell>
          <cell r="T1385">
            <v>12831</v>
          </cell>
          <cell r="U1385">
            <v>1282620</v>
          </cell>
        </row>
        <row r="1386">
          <cell r="C1386" t="str">
            <v>三亚海月花园【138亩项目】-一期-10号楼-B-1702</v>
          </cell>
          <cell r="D1386" t="str">
            <v>10号楼</v>
          </cell>
          <cell r="E1386" t="str">
            <v>B</v>
          </cell>
          <cell r="F1386">
            <v>1702</v>
          </cell>
          <cell r="G1386" t="str">
            <v>10号楼B1702</v>
          </cell>
          <cell r="H1386" t="str">
            <v>齐宇</v>
          </cell>
          <cell r="I1386" t="str">
            <v>张宽</v>
          </cell>
          <cell r="J1386" t="str">
            <v>网签</v>
          </cell>
        </row>
        <row r="1386">
          <cell r="N1386">
            <v>99.96</v>
          </cell>
          <cell r="O1386">
            <v>76.54</v>
          </cell>
          <cell r="P1386">
            <v>99.97</v>
          </cell>
          <cell r="Q1386">
            <v>99.96</v>
          </cell>
          <cell r="R1386">
            <v>76.36</v>
          </cell>
          <cell r="S1386">
            <v>12830.0521808408</v>
          </cell>
          <cell r="T1386">
            <v>12831</v>
          </cell>
          <cell r="U1386">
            <v>1282620</v>
          </cell>
        </row>
        <row r="1387">
          <cell r="C1387" t="str">
            <v>三亚海月花园【138亩项目】-一期-10号楼-B-1602</v>
          </cell>
          <cell r="D1387" t="str">
            <v>10号楼</v>
          </cell>
          <cell r="E1387" t="str">
            <v>B</v>
          </cell>
          <cell r="F1387">
            <v>1602</v>
          </cell>
          <cell r="G1387" t="str">
            <v>10号楼B1602</v>
          </cell>
          <cell r="H1387" t="str">
            <v>李照旗</v>
          </cell>
          <cell r="I1387" t="str">
            <v>周文雅</v>
          </cell>
          <cell r="J1387" t="str">
            <v>网签</v>
          </cell>
        </row>
        <row r="1387">
          <cell r="N1387">
            <v>99.96</v>
          </cell>
          <cell r="O1387">
            <v>76.54</v>
          </cell>
          <cell r="P1387">
            <v>99.97</v>
          </cell>
          <cell r="Q1387">
            <v>99.96</v>
          </cell>
          <cell r="R1387">
            <v>76.36</v>
          </cell>
          <cell r="S1387">
            <v>12830.0521808408</v>
          </cell>
          <cell r="T1387">
            <v>12831</v>
          </cell>
          <cell r="U1387">
            <v>1282620</v>
          </cell>
        </row>
        <row r="1388">
          <cell r="C1388" t="str">
            <v>三亚海月花园【138亩项目】-一期-10号楼-B-1502</v>
          </cell>
          <cell r="D1388" t="str">
            <v>10号楼</v>
          </cell>
          <cell r="E1388" t="str">
            <v>B</v>
          </cell>
          <cell r="F1388">
            <v>1502</v>
          </cell>
          <cell r="G1388" t="str">
            <v>10号楼B1502</v>
          </cell>
          <cell r="H1388" t="str">
            <v>张华剑</v>
          </cell>
          <cell r="I1388" t="str">
            <v>林美琪</v>
          </cell>
          <cell r="J1388" t="str">
            <v>网签</v>
          </cell>
          <cell r="K1388" t="str">
            <v>公积金变更组合贷</v>
          </cell>
        </row>
        <row r="1388">
          <cell r="N1388">
            <v>99.96</v>
          </cell>
          <cell r="O1388">
            <v>76.54</v>
          </cell>
          <cell r="P1388">
            <v>99.97</v>
          </cell>
          <cell r="Q1388">
            <v>99.96</v>
          </cell>
          <cell r="R1388">
            <v>76.36</v>
          </cell>
          <cell r="S1388">
            <v>12830.0521808408</v>
          </cell>
          <cell r="T1388">
            <v>12831</v>
          </cell>
          <cell r="U1388">
            <v>1282620</v>
          </cell>
        </row>
        <row r="1389">
          <cell r="C1389" t="str">
            <v>三亚海月花园【138亩项目】-一期-10号楼-B-1402</v>
          </cell>
          <cell r="D1389" t="str">
            <v>10号楼</v>
          </cell>
          <cell r="E1389" t="str">
            <v>B</v>
          </cell>
          <cell r="F1389">
            <v>1402</v>
          </cell>
          <cell r="G1389" t="str">
            <v>10号楼B1402</v>
          </cell>
          <cell r="H1389" t="str">
            <v>余雪祯</v>
          </cell>
          <cell r="I1389" t="str">
            <v>张宽</v>
          </cell>
          <cell r="J1389" t="str">
            <v>网签</v>
          </cell>
        </row>
        <row r="1389">
          <cell r="N1389">
            <v>99.96</v>
          </cell>
          <cell r="O1389">
            <v>76.54</v>
          </cell>
          <cell r="P1389">
            <v>99.97</v>
          </cell>
          <cell r="Q1389">
            <v>99.96</v>
          </cell>
          <cell r="R1389">
            <v>76.36</v>
          </cell>
          <cell r="S1389">
            <v>12830.0521808408</v>
          </cell>
          <cell r="T1389">
            <v>12831</v>
          </cell>
          <cell r="U1389">
            <v>1282620</v>
          </cell>
        </row>
        <row r="1390">
          <cell r="C1390" t="str">
            <v>三亚海月花园【138亩项目】-一期-10号楼-B-1302</v>
          </cell>
          <cell r="D1390" t="str">
            <v>10号楼</v>
          </cell>
          <cell r="E1390" t="str">
            <v>B</v>
          </cell>
          <cell r="F1390">
            <v>1302</v>
          </cell>
          <cell r="G1390" t="str">
            <v>10号楼B1302</v>
          </cell>
          <cell r="H1390" t="str">
            <v>梁莀;徐宾</v>
          </cell>
          <cell r="I1390" t="str">
            <v>肖雅茹</v>
          </cell>
          <cell r="J1390" t="str">
            <v>网签</v>
          </cell>
        </row>
        <row r="1390">
          <cell r="N1390">
            <v>99.96</v>
          </cell>
          <cell r="O1390">
            <v>76.54</v>
          </cell>
          <cell r="P1390">
            <v>99.97</v>
          </cell>
          <cell r="Q1390">
            <v>99.96</v>
          </cell>
          <cell r="R1390">
            <v>76.36</v>
          </cell>
          <cell r="S1390">
            <v>12830.0521808408</v>
          </cell>
          <cell r="T1390">
            <v>12831</v>
          </cell>
          <cell r="U1390">
            <v>1282620</v>
          </cell>
        </row>
        <row r="1391">
          <cell r="C1391" t="str">
            <v>三亚海月花园【138亩项目】-一期-10号楼-B-1202</v>
          </cell>
          <cell r="D1391" t="str">
            <v>10号楼</v>
          </cell>
          <cell r="E1391" t="str">
            <v>B</v>
          </cell>
          <cell r="F1391">
            <v>1202</v>
          </cell>
          <cell r="G1391" t="str">
            <v>10号楼B1202</v>
          </cell>
          <cell r="H1391" t="str">
            <v>胡玥</v>
          </cell>
          <cell r="I1391" t="str">
            <v>李媛媛</v>
          </cell>
          <cell r="J1391" t="str">
            <v>网签</v>
          </cell>
        </row>
        <row r="1391">
          <cell r="N1391">
            <v>99.96</v>
          </cell>
          <cell r="O1391">
            <v>76.54</v>
          </cell>
          <cell r="P1391">
            <v>99.97</v>
          </cell>
          <cell r="Q1391">
            <v>99.96</v>
          </cell>
          <cell r="R1391">
            <v>76.36</v>
          </cell>
          <cell r="S1391">
            <v>12830.0521808408</v>
          </cell>
          <cell r="T1391">
            <v>12831</v>
          </cell>
          <cell r="U1391">
            <v>1282620</v>
          </cell>
        </row>
        <row r="1392">
          <cell r="C1392" t="str">
            <v>三亚海月花园【138亩项目】-一期-10号楼-B-1102</v>
          </cell>
          <cell r="D1392" t="str">
            <v>10号楼</v>
          </cell>
          <cell r="E1392" t="str">
            <v>B</v>
          </cell>
          <cell r="F1392">
            <v>1102</v>
          </cell>
          <cell r="G1392" t="str">
            <v>10号楼B1102</v>
          </cell>
          <cell r="H1392" t="str">
            <v>黄珍美</v>
          </cell>
          <cell r="I1392" t="str">
            <v>徐浩</v>
          </cell>
          <cell r="J1392" t="str">
            <v>网签</v>
          </cell>
        </row>
        <row r="1392">
          <cell r="N1392">
            <v>99.96</v>
          </cell>
          <cell r="O1392">
            <v>76.54</v>
          </cell>
          <cell r="P1392">
            <v>99.97</v>
          </cell>
          <cell r="Q1392">
            <v>99.96</v>
          </cell>
          <cell r="R1392">
            <v>76.36</v>
          </cell>
          <cell r="S1392">
            <v>12830.0521808408</v>
          </cell>
          <cell r="T1392">
            <v>12831</v>
          </cell>
          <cell r="U1392">
            <v>1282620</v>
          </cell>
        </row>
        <row r="1393">
          <cell r="C1393" t="str">
            <v>三亚海月花园【138亩项目】-一期-10号楼-B-1002</v>
          </cell>
          <cell r="D1393" t="str">
            <v>10号楼</v>
          </cell>
          <cell r="E1393" t="str">
            <v>B</v>
          </cell>
          <cell r="F1393">
            <v>1002</v>
          </cell>
          <cell r="G1393" t="str">
            <v>10号楼B1002</v>
          </cell>
          <cell r="H1393" t="str">
            <v>王雪</v>
          </cell>
          <cell r="I1393" t="str">
            <v>王伟</v>
          </cell>
          <cell r="J1393" t="str">
            <v>网签</v>
          </cell>
        </row>
        <row r="1393">
          <cell r="N1393">
            <v>99.96</v>
          </cell>
          <cell r="O1393">
            <v>76.54</v>
          </cell>
          <cell r="P1393">
            <v>99.97</v>
          </cell>
          <cell r="Q1393">
            <v>99.96</v>
          </cell>
          <cell r="R1393">
            <v>76.36</v>
          </cell>
          <cell r="S1393">
            <v>12830.0521808408</v>
          </cell>
          <cell r="T1393">
            <v>12831</v>
          </cell>
          <cell r="U1393">
            <v>1282620</v>
          </cell>
        </row>
        <row r="1394">
          <cell r="C1394" t="str">
            <v>三亚海月花园【138亩项目】-一期-10号楼-B-902</v>
          </cell>
          <cell r="D1394" t="str">
            <v>10号楼</v>
          </cell>
          <cell r="E1394" t="str">
            <v>B</v>
          </cell>
          <cell r="F1394">
            <v>902</v>
          </cell>
          <cell r="G1394" t="str">
            <v>10号楼B902</v>
          </cell>
          <cell r="H1394" t="str">
            <v>陈言信</v>
          </cell>
          <cell r="I1394" t="str">
            <v>赵云娜</v>
          </cell>
          <cell r="J1394" t="str">
            <v>网签</v>
          </cell>
        </row>
        <row r="1394">
          <cell r="M1394">
            <v>1</v>
          </cell>
          <cell r="N1394">
            <v>99.96</v>
          </cell>
          <cell r="O1394">
            <v>76.54</v>
          </cell>
          <cell r="P1394">
            <v>99.97</v>
          </cell>
          <cell r="Q1394">
            <v>99.96</v>
          </cell>
          <cell r="R1394">
            <v>76.36</v>
          </cell>
          <cell r="S1394">
            <v>12780.0521808408</v>
          </cell>
          <cell r="T1394">
            <v>12781</v>
          </cell>
          <cell r="U1394">
            <v>1277622</v>
          </cell>
        </row>
        <row r="1395">
          <cell r="C1395" t="str">
            <v>三亚海月花园【138亩项目】-一期-10号楼-B-802</v>
          </cell>
          <cell r="D1395" t="str">
            <v>10号楼</v>
          </cell>
          <cell r="E1395" t="str">
            <v>B</v>
          </cell>
          <cell r="F1395">
            <v>802</v>
          </cell>
          <cell r="G1395" t="str">
            <v>10号楼B802</v>
          </cell>
          <cell r="H1395" t="str">
            <v>刘欣雨</v>
          </cell>
          <cell r="I1395" t="str">
            <v>肖雅茹</v>
          </cell>
          <cell r="J1395" t="str">
            <v>网签</v>
          </cell>
        </row>
        <row r="1395">
          <cell r="N1395">
            <v>99.96</v>
          </cell>
          <cell r="O1395">
            <v>76.54</v>
          </cell>
          <cell r="P1395">
            <v>99.97</v>
          </cell>
          <cell r="Q1395">
            <v>99.96</v>
          </cell>
          <cell r="R1395">
            <v>76.36</v>
          </cell>
          <cell r="S1395">
            <v>12780.0521808408</v>
          </cell>
          <cell r="T1395">
            <v>12781</v>
          </cell>
          <cell r="U1395">
            <v>1277622</v>
          </cell>
        </row>
        <row r="1396">
          <cell r="C1396" t="str">
            <v>三亚海月花园【138亩项目】-一期-10号楼-B-702</v>
          </cell>
          <cell r="D1396" t="str">
            <v>10号楼</v>
          </cell>
          <cell r="E1396" t="str">
            <v>B</v>
          </cell>
          <cell r="F1396">
            <v>702</v>
          </cell>
          <cell r="G1396" t="str">
            <v>10号楼B702</v>
          </cell>
          <cell r="H1396" t="str">
            <v>牛鸿周</v>
          </cell>
          <cell r="I1396" t="str">
            <v>肖雅茹</v>
          </cell>
          <cell r="J1396" t="str">
            <v>网签</v>
          </cell>
        </row>
        <row r="1396">
          <cell r="N1396">
            <v>99.96</v>
          </cell>
          <cell r="O1396">
            <v>76.54</v>
          </cell>
          <cell r="P1396">
            <v>99.97</v>
          </cell>
          <cell r="Q1396">
            <v>99.96</v>
          </cell>
          <cell r="R1396">
            <v>76.36</v>
          </cell>
          <cell r="S1396">
            <v>12780.0521808408</v>
          </cell>
          <cell r="T1396">
            <v>12781</v>
          </cell>
          <cell r="U1396">
            <v>1277622</v>
          </cell>
        </row>
        <row r="1397">
          <cell r="C1397" t="str">
            <v>三亚海月花园【138亩项目】-一期-10号楼-B-602</v>
          </cell>
          <cell r="D1397" t="str">
            <v>10号楼</v>
          </cell>
          <cell r="E1397" t="str">
            <v>B</v>
          </cell>
          <cell r="F1397">
            <v>602</v>
          </cell>
          <cell r="G1397" t="str">
            <v>10号楼B602</v>
          </cell>
          <cell r="H1397" t="str">
            <v>王晓玲</v>
          </cell>
          <cell r="I1397" t="str">
            <v>张宽</v>
          </cell>
          <cell r="J1397" t="str">
            <v>网签</v>
          </cell>
        </row>
        <row r="1397">
          <cell r="N1397">
            <v>99.96</v>
          </cell>
          <cell r="O1397">
            <v>76.54</v>
          </cell>
          <cell r="P1397">
            <v>99.97</v>
          </cell>
          <cell r="Q1397">
            <v>99.96</v>
          </cell>
          <cell r="R1397">
            <v>76.36</v>
          </cell>
          <cell r="S1397">
            <v>12780.0521808408</v>
          </cell>
          <cell r="T1397">
            <v>12781</v>
          </cell>
          <cell r="U1397">
            <v>1277622</v>
          </cell>
        </row>
        <row r="1398">
          <cell r="C1398" t="str">
            <v>三亚海月花园【138亩项目】-一期-10号楼-B-502</v>
          </cell>
          <cell r="D1398" t="str">
            <v>10号楼</v>
          </cell>
          <cell r="E1398" t="str">
            <v>B</v>
          </cell>
          <cell r="F1398">
            <v>502</v>
          </cell>
          <cell r="G1398" t="str">
            <v>10号楼B502</v>
          </cell>
          <cell r="H1398" t="str">
            <v>李振</v>
          </cell>
          <cell r="I1398" t="str">
            <v>黄二林</v>
          </cell>
          <cell r="J1398" t="str">
            <v>网签</v>
          </cell>
        </row>
        <row r="1398">
          <cell r="N1398">
            <v>99.96</v>
          </cell>
          <cell r="O1398">
            <v>76.54</v>
          </cell>
          <cell r="P1398">
            <v>99.97</v>
          </cell>
          <cell r="Q1398">
            <v>99.96</v>
          </cell>
          <cell r="R1398">
            <v>76.36</v>
          </cell>
          <cell r="S1398">
            <v>12680.0521808408</v>
          </cell>
          <cell r="T1398">
            <v>12681</v>
          </cell>
          <cell r="U1398">
            <v>1267625</v>
          </cell>
        </row>
        <row r="1399">
          <cell r="C1399" t="str">
            <v>三亚海月花园【138亩项目】-一期-10号楼-B-402</v>
          </cell>
          <cell r="D1399" t="str">
            <v>10号楼</v>
          </cell>
          <cell r="E1399" t="str">
            <v>B</v>
          </cell>
          <cell r="F1399">
            <v>402</v>
          </cell>
          <cell r="G1399" t="str">
            <v>10号楼B402</v>
          </cell>
          <cell r="H1399" t="str">
            <v>杜江云</v>
          </cell>
          <cell r="I1399" t="str">
            <v>徐迎</v>
          </cell>
          <cell r="J1399" t="str">
            <v>网签</v>
          </cell>
        </row>
        <row r="1399">
          <cell r="N1399">
            <v>99.96</v>
          </cell>
          <cell r="O1399">
            <v>76.54</v>
          </cell>
          <cell r="P1399">
            <v>99.97</v>
          </cell>
          <cell r="Q1399">
            <v>99.96</v>
          </cell>
          <cell r="R1399">
            <v>76.36</v>
          </cell>
          <cell r="S1399">
            <v>12680.0521808408</v>
          </cell>
          <cell r="T1399">
            <v>12681</v>
          </cell>
          <cell r="U1399">
            <v>1267625</v>
          </cell>
        </row>
        <row r="1400">
          <cell r="C1400" t="str">
            <v>三亚海月花园【138亩项目】-一期-10号楼-B-302</v>
          </cell>
          <cell r="D1400" t="str">
            <v>10号楼</v>
          </cell>
          <cell r="E1400" t="str">
            <v>B</v>
          </cell>
          <cell r="F1400">
            <v>302</v>
          </cell>
          <cell r="G1400" t="str">
            <v>10号楼B302</v>
          </cell>
          <cell r="H1400" t="str">
            <v>罗一乐</v>
          </cell>
          <cell r="I1400" t="str">
            <v>徐迎</v>
          </cell>
          <cell r="J1400" t="str">
            <v>网签</v>
          </cell>
        </row>
        <row r="1400">
          <cell r="N1400">
            <v>99.96</v>
          </cell>
          <cell r="O1400">
            <v>76.54</v>
          </cell>
          <cell r="P1400">
            <v>99.97</v>
          </cell>
          <cell r="Q1400">
            <v>99.96</v>
          </cell>
          <cell r="R1400">
            <v>76.36</v>
          </cell>
          <cell r="S1400">
            <v>12680.0521808408</v>
          </cell>
          <cell r="T1400">
            <v>12681</v>
          </cell>
          <cell r="U1400">
            <v>1267625</v>
          </cell>
        </row>
        <row r="1401">
          <cell r="C1401" t="str">
            <v>三亚海月花园【138亩项目】-一期-10号楼-B-202</v>
          </cell>
          <cell r="D1401" t="str">
            <v>10号楼</v>
          </cell>
          <cell r="E1401" t="str">
            <v>B</v>
          </cell>
          <cell r="F1401">
            <v>202</v>
          </cell>
          <cell r="G1401" t="str">
            <v>10号楼B202</v>
          </cell>
          <cell r="H1401" t="str">
            <v>卢陈彦</v>
          </cell>
          <cell r="I1401" t="str">
            <v>周文雅</v>
          </cell>
          <cell r="J1401" t="str">
            <v>网签</v>
          </cell>
        </row>
        <row r="1401">
          <cell r="N1401">
            <v>99.96</v>
          </cell>
          <cell r="O1401">
            <v>76.54</v>
          </cell>
          <cell r="P1401">
            <v>99.97</v>
          </cell>
          <cell r="Q1401">
            <v>99.96</v>
          </cell>
          <cell r="R1401">
            <v>76.36</v>
          </cell>
          <cell r="S1401">
            <v>12680.0521808408</v>
          </cell>
          <cell r="T1401">
            <v>12681</v>
          </cell>
          <cell r="U1401">
            <v>1267625</v>
          </cell>
        </row>
        <row r="1402">
          <cell r="C1402" t="str">
            <v>三亚海月花园【138亩项目】-一期-10号楼-B-102</v>
          </cell>
          <cell r="D1402" t="str">
            <v>10号楼</v>
          </cell>
          <cell r="E1402" t="str">
            <v>B</v>
          </cell>
          <cell r="F1402">
            <v>102</v>
          </cell>
          <cell r="G1402" t="str">
            <v>10号楼B102</v>
          </cell>
          <cell r="H1402" t="str">
            <v>张存宝</v>
          </cell>
          <cell r="I1402" t="str">
            <v>黄成林</v>
          </cell>
          <cell r="J1402" t="str">
            <v>网签</v>
          </cell>
        </row>
        <row r="1402">
          <cell r="M1402" t="str">
            <v>180000公积金抵首付</v>
          </cell>
          <cell r="N1402">
            <v>99.96</v>
          </cell>
          <cell r="O1402">
            <v>76.54</v>
          </cell>
          <cell r="P1402">
            <v>99.97</v>
          </cell>
          <cell r="Q1402">
            <v>99.96</v>
          </cell>
          <cell r="R1402">
            <v>76.36</v>
          </cell>
          <cell r="S1402">
            <v>12280.0521808408</v>
          </cell>
          <cell r="T1402">
            <v>12281</v>
          </cell>
          <cell r="U1402">
            <v>1227637</v>
          </cell>
        </row>
        <row r="1403">
          <cell r="C1403" t="str">
            <v>三亚海月花园【138亩项目】-一期-10号楼-B-2003</v>
          </cell>
          <cell r="D1403" t="str">
            <v>10号楼</v>
          </cell>
          <cell r="E1403" t="str">
            <v>B</v>
          </cell>
          <cell r="F1403">
            <v>2003</v>
          </cell>
          <cell r="G1403" t="str">
            <v>10号楼B2003</v>
          </cell>
          <cell r="H1403" t="str">
            <v>苏禹铠</v>
          </cell>
          <cell r="I1403" t="str">
            <v>徐浩</v>
          </cell>
          <cell r="J1403" t="str">
            <v>网签</v>
          </cell>
        </row>
        <row r="1403">
          <cell r="N1403">
            <v>99.96</v>
          </cell>
          <cell r="O1403">
            <v>76.54</v>
          </cell>
          <cell r="P1403">
            <v>99.97</v>
          </cell>
          <cell r="Q1403">
            <v>99.96</v>
          </cell>
          <cell r="R1403">
            <v>76.36</v>
          </cell>
          <cell r="S1403">
            <v>12600.0521808408</v>
          </cell>
          <cell r="T1403">
            <v>12601</v>
          </cell>
          <cell r="U1403">
            <v>1259627</v>
          </cell>
        </row>
        <row r="1404">
          <cell r="C1404" t="str">
            <v>三亚海月花园【138亩项目】-一期-10号楼-B-1903</v>
          </cell>
          <cell r="D1404" t="str">
            <v>10号楼</v>
          </cell>
          <cell r="E1404" t="str">
            <v>B</v>
          </cell>
          <cell r="F1404">
            <v>1903</v>
          </cell>
          <cell r="G1404" t="str">
            <v>10号楼B1903</v>
          </cell>
          <cell r="H1404" t="str">
            <v>宋黎明</v>
          </cell>
          <cell r="I1404" t="str">
            <v>徐浩</v>
          </cell>
          <cell r="J1404" t="str">
            <v>网签</v>
          </cell>
        </row>
        <row r="1404">
          <cell r="N1404">
            <v>99.96</v>
          </cell>
          <cell r="O1404">
            <v>76.54</v>
          </cell>
          <cell r="P1404">
            <v>99.97</v>
          </cell>
          <cell r="Q1404">
            <v>99.96</v>
          </cell>
          <cell r="R1404">
            <v>76.36</v>
          </cell>
          <cell r="S1404">
            <v>12900.0521808408</v>
          </cell>
          <cell r="T1404">
            <v>12901</v>
          </cell>
          <cell r="U1404">
            <v>1289618</v>
          </cell>
        </row>
        <row r="1405">
          <cell r="C1405" t="str">
            <v>三亚海月花园【138亩项目】-一期-10号楼-B-1803</v>
          </cell>
          <cell r="D1405" t="str">
            <v>10号楼</v>
          </cell>
          <cell r="E1405" t="str">
            <v>B</v>
          </cell>
          <cell r="F1405">
            <v>1803</v>
          </cell>
          <cell r="G1405" t="str">
            <v>10号楼B1803</v>
          </cell>
          <cell r="H1405" t="str">
            <v>龚子艺</v>
          </cell>
          <cell r="I1405" t="str">
            <v>王伟</v>
          </cell>
          <cell r="J1405" t="str">
            <v>网签</v>
          </cell>
        </row>
        <row r="1405">
          <cell r="N1405">
            <v>99.96</v>
          </cell>
          <cell r="O1405">
            <v>76.54</v>
          </cell>
          <cell r="P1405">
            <v>99.97</v>
          </cell>
          <cell r="Q1405">
            <v>99.96</v>
          </cell>
          <cell r="R1405">
            <v>76.36</v>
          </cell>
          <cell r="S1405">
            <v>12900.0521808408</v>
          </cell>
          <cell r="T1405">
            <v>12901</v>
          </cell>
          <cell r="U1405">
            <v>1289618</v>
          </cell>
        </row>
        <row r="1406">
          <cell r="C1406" t="str">
            <v>三亚海月花园【138亩项目】-一期-10号楼-B-1703</v>
          </cell>
          <cell r="D1406" t="str">
            <v>10号楼</v>
          </cell>
          <cell r="E1406" t="str">
            <v>B</v>
          </cell>
          <cell r="F1406">
            <v>1703</v>
          </cell>
          <cell r="G1406" t="str">
            <v>10号楼B1703</v>
          </cell>
          <cell r="H1406" t="str">
            <v>董建权</v>
          </cell>
          <cell r="I1406" t="str">
            <v>赵云娜</v>
          </cell>
          <cell r="J1406" t="str">
            <v>网签</v>
          </cell>
        </row>
        <row r="1406">
          <cell r="N1406">
            <v>99.96</v>
          </cell>
          <cell r="O1406">
            <v>76.54</v>
          </cell>
          <cell r="P1406">
            <v>99.97</v>
          </cell>
          <cell r="Q1406">
            <v>99.96</v>
          </cell>
          <cell r="R1406">
            <v>76.36</v>
          </cell>
          <cell r="S1406">
            <v>12900.0521808408</v>
          </cell>
          <cell r="T1406">
            <v>12900</v>
          </cell>
          <cell r="U1406">
            <v>1289489</v>
          </cell>
        </row>
        <row r="1407">
          <cell r="C1407" t="str">
            <v>三亚海月花园【138亩项目】-一期-10号楼-B-1603</v>
          </cell>
          <cell r="D1407" t="str">
            <v>10号楼</v>
          </cell>
          <cell r="E1407" t="str">
            <v>B</v>
          </cell>
          <cell r="F1407">
            <v>1603</v>
          </cell>
          <cell r="G1407" t="str">
            <v>10号楼B1603</v>
          </cell>
          <cell r="H1407" t="str">
            <v>王学武</v>
          </cell>
          <cell r="I1407" t="str">
            <v>肖雅茹</v>
          </cell>
          <cell r="J1407" t="str">
            <v>网签</v>
          </cell>
          <cell r="K1407" t="str">
            <v>组合贷变更公积金</v>
          </cell>
        </row>
        <row r="1407">
          <cell r="N1407">
            <v>99.96</v>
          </cell>
          <cell r="O1407">
            <v>76.54</v>
          </cell>
          <cell r="P1407">
            <v>99.97</v>
          </cell>
          <cell r="Q1407">
            <v>99.96</v>
          </cell>
          <cell r="R1407">
            <v>76.36</v>
          </cell>
          <cell r="S1407">
            <v>12900.0521808408</v>
          </cell>
          <cell r="T1407">
            <v>12901</v>
          </cell>
          <cell r="U1407">
            <v>1289618</v>
          </cell>
        </row>
        <row r="1408">
          <cell r="C1408" t="str">
            <v>三亚海月花园【138亩项目】-一期-10号楼-B-1503</v>
          </cell>
          <cell r="D1408" t="str">
            <v>10号楼</v>
          </cell>
          <cell r="E1408" t="str">
            <v>B</v>
          </cell>
          <cell r="F1408">
            <v>1503</v>
          </cell>
          <cell r="G1408" t="str">
            <v>10号楼B1503</v>
          </cell>
          <cell r="H1408" t="str">
            <v>郑双明</v>
          </cell>
          <cell r="I1408" t="str">
            <v>史晓燕</v>
          </cell>
          <cell r="J1408" t="str">
            <v>网签</v>
          </cell>
        </row>
        <row r="1408">
          <cell r="N1408">
            <v>99.96</v>
          </cell>
          <cell r="O1408">
            <v>76.54</v>
          </cell>
          <cell r="P1408">
            <v>99.97</v>
          </cell>
          <cell r="Q1408">
            <v>99.96</v>
          </cell>
          <cell r="R1408">
            <v>76.36</v>
          </cell>
          <cell r="S1408">
            <v>12900.0521808408</v>
          </cell>
          <cell r="T1408">
            <v>12901</v>
          </cell>
          <cell r="U1408">
            <v>1289618</v>
          </cell>
        </row>
        <row r="1409">
          <cell r="C1409" t="str">
            <v>三亚海月花园【138亩项目】-一期-10号楼-B-1403</v>
          </cell>
          <cell r="D1409" t="str">
            <v>10号楼</v>
          </cell>
          <cell r="E1409" t="str">
            <v>B</v>
          </cell>
          <cell r="F1409">
            <v>1403</v>
          </cell>
          <cell r="G1409" t="str">
            <v>10号楼B1403</v>
          </cell>
          <cell r="H1409" t="str">
            <v>李加海</v>
          </cell>
          <cell r="I1409" t="str">
            <v>申彩儿</v>
          </cell>
          <cell r="J1409" t="str">
            <v>网签</v>
          </cell>
          <cell r="K1409" t="str">
            <v>组合贷变更公积金</v>
          </cell>
        </row>
        <row r="1409">
          <cell r="N1409">
            <v>99.96</v>
          </cell>
          <cell r="O1409">
            <v>76.54</v>
          </cell>
          <cell r="P1409">
            <v>99.97</v>
          </cell>
          <cell r="Q1409">
            <v>99.96</v>
          </cell>
          <cell r="R1409">
            <v>76.36</v>
          </cell>
          <cell r="S1409">
            <v>12900.0521808408</v>
          </cell>
          <cell r="T1409">
            <v>12901</v>
          </cell>
          <cell r="U1409">
            <v>1289618</v>
          </cell>
        </row>
        <row r="1410">
          <cell r="C1410" t="str">
            <v>三亚海月花园【138亩项目】-一期-10号楼-B-1303</v>
          </cell>
          <cell r="D1410" t="str">
            <v>10号楼</v>
          </cell>
          <cell r="E1410" t="str">
            <v>B</v>
          </cell>
          <cell r="F1410">
            <v>1303</v>
          </cell>
          <cell r="G1410" t="str">
            <v>10号楼B1303</v>
          </cell>
          <cell r="H1410" t="str">
            <v>郑学智</v>
          </cell>
          <cell r="I1410" t="str">
            <v>张宽</v>
          </cell>
          <cell r="J1410" t="str">
            <v>网签</v>
          </cell>
        </row>
        <row r="1410">
          <cell r="N1410">
            <v>99.96</v>
          </cell>
          <cell r="O1410">
            <v>76.54</v>
          </cell>
          <cell r="P1410">
            <v>99.97</v>
          </cell>
          <cell r="Q1410">
            <v>99.96</v>
          </cell>
          <cell r="R1410">
            <v>76.36</v>
          </cell>
          <cell r="S1410">
            <v>12900.0521808408</v>
          </cell>
          <cell r="T1410">
            <v>12901</v>
          </cell>
          <cell r="U1410">
            <v>1289618</v>
          </cell>
        </row>
        <row r="1411">
          <cell r="C1411" t="str">
            <v>三亚海月花园【138亩项目】-一期-10号楼-B-1203</v>
          </cell>
          <cell r="D1411" t="str">
            <v>10号楼</v>
          </cell>
          <cell r="E1411" t="str">
            <v>B</v>
          </cell>
          <cell r="F1411">
            <v>1203</v>
          </cell>
          <cell r="G1411" t="str">
            <v>10号楼B1203</v>
          </cell>
          <cell r="H1411" t="str">
            <v>常浩</v>
          </cell>
          <cell r="I1411" t="str">
            <v>王树含</v>
          </cell>
          <cell r="J1411" t="str">
            <v>网签</v>
          </cell>
        </row>
        <row r="1411">
          <cell r="M1411">
            <v>1</v>
          </cell>
          <cell r="N1411">
            <v>99.96</v>
          </cell>
          <cell r="O1411">
            <v>76.54</v>
          </cell>
          <cell r="P1411">
            <v>99.97</v>
          </cell>
          <cell r="Q1411">
            <v>99.96</v>
          </cell>
          <cell r="R1411">
            <v>76.36</v>
          </cell>
          <cell r="S1411">
            <v>12900.0521808408</v>
          </cell>
          <cell r="T1411">
            <v>12901</v>
          </cell>
          <cell r="U1411">
            <v>1289618</v>
          </cell>
        </row>
        <row r="1412">
          <cell r="C1412" t="str">
            <v>三亚海月花园【138亩项目】-一期-10号楼-B-1103</v>
          </cell>
          <cell r="D1412" t="str">
            <v>10号楼</v>
          </cell>
          <cell r="E1412" t="str">
            <v>B</v>
          </cell>
          <cell r="F1412">
            <v>1103</v>
          </cell>
          <cell r="G1412" t="str">
            <v>10号楼B1103</v>
          </cell>
          <cell r="H1412" t="str">
            <v>曾一芝</v>
          </cell>
          <cell r="I1412" t="str">
            <v>赵云娜</v>
          </cell>
          <cell r="J1412" t="str">
            <v>网签</v>
          </cell>
        </row>
        <row r="1412">
          <cell r="N1412">
            <v>99.96</v>
          </cell>
          <cell r="O1412">
            <v>76.54</v>
          </cell>
          <cell r="P1412">
            <v>99.97</v>
          </cell>
          <cell r="Q1412">
            <v>99.96</v>
          </cell>
          <cell r="R1412">
            <v>76.36</v>
          </cell>
          <cell r="S1412">
            <v>12900.0521808408</v>
          </cell>
          <cell r="T1412">
            <v>12901</v>
          </cell>
          <cell r="U1412">
            <v>1289618</v>
          </cell>
        </row>
        <row r="1413">
          <cell r="C1413" t="str">
            <v>三亚海月花园【138亩项目】-一期-10号楼-B-1003</v>
          </cell>
          <cell r="D1413" t="str">
            <v>10号楼</v>
          </cell>
          <cell r="E1413" t="str">
            <v>B</v>
          </cell>
          <cell r="F1413">
            <v>1003</v>
          </cell>
          <cell r="G1413" t="str">
            <v>10号楼B1003</v>
          </cell>
          <cell r="H1413" t="str">
            <v>吴婧</v>
          </cell>
          <cell r="I1413" t="str">
            <v>石佳</v>
          </cell>
          <cell r="J1413" t="str">
            <v>网签</v>
          </cell>
        </row>
        <row r="1413">
          <cell r="N1413">
            <v>99.96</v>
          </cell>
          <cell r="O1413">
            <v>76.54</v>
          </cell>
          <cell r="P1413">
            <v>99.97</v>
          </cell>
          <cell r="Q1413">
            <v>99.96</v>
          </cell>
          <cell r="R1413">
            <v>76.36</v>
          </cell>
          <cell r="S1413">
            <v>12900.0521808408</v>
          </cell>
          <cell r="T1413">
            <v>12901</v>
          </cell>
          <cell r="U1413">
            <v>1289618</v>
          </cell>
        </row>
        <row r="1414">
          <cell r="C1414" t="str">
            <v>三亚海月花园【138亩项目】-一期-10号楼-B-903</v>
          </cell>
          <cell r="D1414" t="str">
            <v>10号楼</v>
          </cell>
          <cell r="E1414" t="str">
            <v>B</v>
          </cell>
          <cell r="F1414">
            <v>903</v>
          </cell>
          <cell r="G1414" t="str">
            <v>10号楼B903</v>
          </cell>
          <cell r="H1414" t="str">
            <v>焦艳艳</v>
          </cell>
          <cell r="I1414" t="str">
            <v>徐浩</v>
          </cell>
          <cell r="J1414" t="str">
            <v>网签</v>
          </cell>
        </row>
        <row r="1414">
          <cell r="N1414">
            <v>99.96</v>
          </cell>
          <cell r="O1414">
            <v>76.54</v>
          </cell>
          <cell r="P1414">
            <v>99.97</v>
          </cell>
          <cell r="Q1414">
            <v>99.96</v>
          </cell>
          <cell r="R1414">
            <v>76.36</v>
          </cell>
          <cell r="S1414">
            <v>12850.0521808408</v>
          </cell>
          <cell r="T1414">
            <v>12851</v>
          </cell>
          <cell r="U1414">
            <v>1284620</v>
          </cell>
        </row>
        <row r="1415">
          <cell r="C1415" t="str">
            <v>三亚海月花园【138亩项目】-一期-10号楼-B-803</v>
          </cell>
          <cell r="D1415" t="str">
            <v>10号楼</v>
          </cell>
          <cell r="E1415" t="str">
            <v>B</v>
          </cell>
          <cell r="F1415">
            <v>803</v>
          </cell>
          <cell r="G1415" t="str">
            <v>10号楼B803</v>
          </cell>
          <cell r="H1415" t="str">
            <v>郭璟锬</v>
          </cell>
          <cell r="I1415" t="str">
            <v>徐迎</v>
          </cell>
          <cell r="J1415" t="str">
            <v>网签</v>
          </cell>
        </row>
        <row r="1415">
          <cell r="N1415">
            <v>99.96</v>
          </cell>
          <cell r="O1415">
            <v>76.54</v>
          </cell>
          <cell r="P1415">
            <v>99.97</v>
          </cell>
          <cell r="Q1415">
            <v>99.96</v>
          </cell>
          <cell r="R1415">
            <v>76.36</v>
          </cell>
          <cell r="S1415">
            <v>12850.0521808408</v>
          </cell>
          <cell r="T1415">
            <v>12851</v>
          </cell>
          <cell r="U1415">
            <v>1284620</v>
          </cell>
        </row>
        <row r="1416">
          <cell r="C1416" t="str">
            <v>三亚海月花园【138亩项目】-一期-10号楼-B-703</v>
          </cell>
          <cell r="D1416" t="str">
            <v>10号楼</v>
          </cell>
          <cell r="E1416" t="str">
            <v>B</v>
          </cell>
          <cell r="F1416">
            <v>703</v>
          </cell>
          <cell r="G1416" t="str">
            <v>10号楼B703</v>
          </cell>
          <cell r="H1416" t="str">
            <v>杜伯犀</v>
          </cell>
          <cell r="I1416" t="str">
            <v>肖雅茹</v>
          </cell>
          <cell r="J1416" t="str">
            <v>网签</v>
          </cell>
        </row>
        <row r="1416">
          <cell r="N1416">
            <v>99.96</v>
          </cell>
          <cell r="O1416">
            <v>76.54</v>
          </cell>
          <cell r="P1416">
            <v>99.97</v>
          </cell>
          <cell r="Q1416">
            <v>99.96</v>
          </cell>
          <cell r="R1416">
            <v>76.36</v>
          </cell>
          <cell r="S1416">
            <v>12850.0521808408</v>
          </cell>
          <cell r="T1416">
            <v>12851</v>
          </cell>
          <cell r="U1416">
            <v>1284620</v>
          </cell>
        </row>
        <row r="1417">
          <cell r="C1417" t="str">
            <v>三亚海月花园【138亩项目】-一期-10号楼-B-603</v>
          </cell>
          <cell r="D1417" t="str">
            <v>10号楼</v>
          </cell>
          <cell r="E1417" t="str">
            <v>B</v>
          </cell>
          <cell r="F1417">
            <v>603</v>
          </cell>
          <cell r="G1417" t="str">
            <v>10号楼B603</v>
          </cell>
          <cell r="H1417" t="str">
            <v>朱雯煜</v>
          </cell>
          <cell r="I1417" t="str">
            <v>张宽</v>
          </cell>
          <cell r="J1417" t="str">
            <v>网签</v>
          </cell>
          <cell r="K1417" t="str">
            <v>组合贷变更公积金</v>
          </cell>
        </row>
        <row r="1417">
          <cell r="N1417">
            <v>99.96</v>
          </cell>
          <cell r="O1417">
            <v>76.54</v>
          </cell>
          <cell r="P1417">
            <v>99.97</v>
          </cell>
          <cell r="Q1417">
            <v>99.96</v>
          </cell>
          <cell r="R1417">
            <v>76.36</v>
          </cell>
          <cell r="S1417">
            <v>12850.0521808408</v>
          </cell>
          <cell r="T1417">
            <v>12851</v>
          </cell>
          <cell r="U1417">
            <v>1284620</v>
          </cell>
        </row>
        <row r="1418">
          <cell r="C1418" t="str">
            <v>三亚海月花园【138亩项目】-一期-10号楼-B-503</v>
          </cell>
          <cell r="D1418" t="str">
            <v>10号楼</v>
          </cell>
          <cell r="E1418" t="str">
            <v>B</v>
          </cell>
          <cell r="F1418">
            <v>503</v>
          </cell>
          <cell r="G1418" t="str">
            <v>10号楼B503</v>
          </cell>
          <cell r="H1418" t="str">
            <v>刘静</v>
          </cell>
          <cell r="I1418" t="str">
            <v>张宽</v>
          </cell>
          <cell r="J1418" t="str">
            <v>网签</v>
          </cell>
        </row>
        <row r="1418">
          <cell r="N1418">
            <v>99.96</v>
          </cell>
          <cell r="O1418">
            <v>76.54</v>
          </cell>
          <cell r="P1418">
            <v>99.97</v>
          </cell>
          <cell r="Q1418">
            <v>99.96</v>
          </cell>
          <cell r="R1418">
            <v>76.36</v>
          </cell>
          <cell r="S1418">
            <v>12750.0521808408</v>
          </cell>
          <cell r="T1418">
            <v>12751</v>
          </cell>
          <cell r="U1418">
            <v>1274623</v>
          </cell>
        </row>
        <row r="1419">
          <cell r="C1419" t="str">
            <v>三亚海月花园【138亩项目】-一期-10号楼-B-403</v>
          </cell>
          <cell r="D1419" t="str">
            <v>10号楼</v>
          </cell>
          <cell r="E1419" t="str">
            <v>B</v>
          </cell>
          <cell r="F1419">
            <v>403</v>
          </cell>
          <cell r="G1419" t="str">
            <v>10号楼B403</v>
          </cell>
          <cell r="H1419" t="str">
            <v>赵洁</v>
          </cell>
          <cell r="I1419" t="str">
            <v>黄二林</v>
          </cell>
          <cell r="J1419" t="str">
            <v>网签</v>
          </cell>
        </row>
        <row r="1419">
          <cell r="N1419">
            <v>99.96</v>
          </cell>
          <cell r="O1419">
            <v>76.54</v>
          </cell>
          <cell r="P1419">
            <v>99.97</v>
          </cell>
          <cell r="Q1419">
            <v>99.96</v>
          </cell>
          <cell r="R1419">
            <v>76.36</v>
          </cell>
          <cell r="S1419">
            <v>12750.0521808408</v>
          </cell>
          <cell r="T1419">
            <v>12751</v>
          </cell>
          <cell r="U1419">
            <v>1274623</v>
          </cell>
        </row>
        <row r="1420">
          <cell r="C1420" t="str">
            <v>三亚海月花园【138亩项目】-一期-10号楼-B-303</v>
          </cell>
          <cell r="D1420" t="str">
            <v>10号楼</v>
          </cell>
          <cell r="E1420" t="str">
            <v>B</v>
          </cell>
          <cell r="F1420">
            <v>303</v>
          </cell>
          <cell r="G1420" t="str">
            <v>10号楼B303</v>
          </cell>
          <cell r="H1420" t="str">
            <v>刘宇鹏</v>
          </cell>
          <cell r="I1420" t="str">
            <v>史晓燕</v>
          </cell>
          <cell r="J1420" t="str">
            <v>网签</v>
          </cell>
        </row>
        <row r="1420">
          <cell r="N1420">
            <v>99.96</v>
          </cell>
          <cell r="O1420">
            <v>76.54</v>
          </cell>
          <cell r="P1420">
            <v>99.97</v>
          </cell>
          <cell r="Q1420">
            <v>99.96</v>
          </cell>
          <cell r="R1420">
            <v>76.36</v>
          </cell>
          <cell r="S1420">
            <v>12750.0521808408</v>
          </cell>
          <cell r="T1420">
            <v>12751</v>
          </cell>
          <cell r="U1420">
            <v>1274623</v>
          </cell>
        </row>
        <row r="1421">
          <cell r="C1421" t="str">
            <v>三亚海月花园【138亩项目】-一期-10号楼-B-203</v>
          </cell>
          <cell r="D1421" t="str">
            <v>10号楼</v>
          </cell>
          <cell r="E1421" t="str">
            <v>B</v>
          </cell>
          <cell r="F1421">
            <v>203</v>
          </cell>
          <cell r="G1421" t="str">
            <v>10号楼B203</v>
          </cell>
          <cell r="H1421" t="str">
            <v>赖昌茂</v>
          </cell>
          <cell r="I1421" t="str">
            <v>张宽</v>
          </cell>
          <cell r="J1421" t="str">
            <v>网签</v>
          </cell>
        </row>
        <row r="1421">
          <cell r="N1421">
            <v>99.96</v>
          </cell>
          <cell r="O1421">
            <v>76.54</v>
          </cell>
          <cell r="P1421">
            <v>99.97</v>
          </cell>
          <cell r="Q1421">
            <v>99.96</v>
          </cell>
          <cell r="R1421">
            <v>76.36</v>
          </cell>
          <cell r="S1421">
            <v>12750.0521808408</v>
          </cell>
          <cell r="T1421">
            <v>12751</v>
          </cell>
          <cell r="U1421">
            <v>1274623</v>
          </cell>
        </row>
        <row r="1422">
          <cell r="C1422" t="str">
            <v>三亚海月花园【138亩项目】-一期-10号楼-B-103</v>
          </cell>
          <cell r="D1422" t="str">
            <v>10号楼</v>
          </cell>
          <cell r="E1422" t="str">
            <v>B</v>
          </cell>
          <cell r="F1422">
            <v>103</v>
          </cell>
          <cell r="G1422" t="str">
            <v>10号楼B103</v>
          </cell>
        </row>
        <row r="1422">
          <cell r="J1422" t="str">
            <v/>
          </cell>
        </row>
        <row r="1422">
          <cell r="N1422">
            <v>99.96</v>
          </cell>
          <cell r="O1422">
            <v>76.54</v>
          </cell>
          <cell r="P1422">
            <v>99.97</v>
          </cell>
          <cell r="Q1422">
            <v>99.96</v>
          </cell>
          <cell r="R1422">
            <v>76.36</v>
          </cell>
          <cell r="S1422">
            <v>12350.0521808408</v>
          </cell>
          <cell r="T1422">
            <v>11116</v>
          </cell>
          <cell r="U1422">
            <v>1111172</v>
          </cell>
        </row>
        <row r="1423">
          <cell r="C1423" t="str">
            <v>三亚海月花园【138亩项目】-一期-10号楼-B-2004</v>
          </cell>
          <cell r="D1423" t="str">
            <v>10号楼</v>
          </cell>
          <cell r="E1423" t="str">
            <v>B</v>
          </cell>
          <cell r="F1423">
            <v>2004</v>
          </cell>
          <cell r="G1423" t="str">
            <v>10号楼B2004</v>
          </cell>
          <cell r="H1423" t="str">
            <v>杨毅</v>
          </cell>
          <cell r="I1423" t="str">
            <v>赵云娜</v>
          </cell>
          <cell r="J1423" t="str">
            <v>网签</v>
          </cell>
        </row>
        <row r="1423">
          <cell r="N1423">
            <v>99.88</v>
          </cell>
          <cell r="O1423">
            <v>76.51</v>
          </cell>
          <cell r="P1423">
            <v>99.93</v>
          </cell>
          <cell r="Q1423">
            <v>99.88</v>
          </cell>
          <cell r="R1423">
            <v>76.3</v>
          </cell>
          <cell r="S1423">
            <v>12850.0521808408</v>
          </cell>
          <cell r="T1423">
            <v>12856</v>
          </cell>
          <cell r="U1423">
            <v>1284106</v>
          </cell>
        </row>
        <row r="1424">
          <cell r="C1424" t="str">
            <v>三亚海月花园【138亩项目】-一期-10号楼-B-1904</v>
          </cell>
          <cell r="D1424" t="str">
            <v>10号楼</v>
          </cell>
          <cell r="E1424" t="str">
            <v>B</v>
          </cell>
          <cell r="F1424">
            <v>1904</v>
          </cell>
          <cell r="G1424" t="str">
            <v>10号楼B1904</v>
          </cell>
          <cell r="H1424" t="str">
            <v>马莉莉</v>
          </cell>
          <cell r="I1424" t="str">
            <v>张宽</v>
          </cell>
          <cell r="J1424" t="str">
            <v>网签</v>
          </cell>
        </row>
        <row r="1424">
          <cell r="N1424">
            <v>99.88</v>
          </cell>
          <cell r="O1424">
            <v>76.51</v>
          </cell>
          <cell r="P1424">
            <v>99.93</v>
          </cell>
          <cell r="Q1424">
            <v>99.88</v>
          </cell>
          <cell r="R1424">
            <v>76.3</v>
          </cell>
          <cell r="S1424">
            <v>13150.0521808408</v>
          </cell>
          <cell r="T1424">
            <v>13157</v>
          </cell>
          <cell r="U1424">
            <v>1314085</v>
          </cell>
        </row>
        <row r="1425">
          <cell r="C1425" t="str">
            <v>三亚海月花园【138亩项目】-一期-10号楼-B-1804</v>
          </cell>
          <cell r="D1425" t="str">
            <v>10号楼</v>
          </cell>
          <cell r="E1425" t="str">
            <v>B</v>
          </cell>
          <cell r="F1425">
            <v>1804</v>
          </cell>
          <cell r="G1425" t="str">
            <v>10号楼B1804</v>
          </cell>
          <cell r="H1425" t="str">
            <v>邹芳芳</v>
          </cell>
          <cell r="I1425" t="str">
            <v>徐浩</v>
          </cell>
          <cell r="J1425" t="str">
            <v>网签</v>
          </cell>
        </row>
        <row r="1425">
          <cell r="N1425">
            <v>99.88</v>
          </cell>
          <cell r="O1425">
            <v>76.51</v>
          </cell>
          <cell r="P1425">
            <v>99.93</v>
          </cell>
          <cell r="Q1425">
            <v>99.88</v>
          </cell>
          <cell r="R1425">
            <v>76.3</v>
          </cell>
          <cell r="S1425">
            <v>13150.0521808408</v>
          </cell>
          <cell r="T1425">
            <v>13157</v>
          </cell>
          <cell r="U1425">
            <v>1314085</v>
          </cell>
        </row>
        <row r="1426">
          <cell r="C1426" t="str">
            <v>三亚海月花园【138亩项目】-一期-10号楼-B-1704</v>
          </cell>
          <cell r="D1426" t="str">
            <v>10号楼</v>
          </cell>
          <cell r="E1426" t="str">
            <v>B</v>
          </cell>
          <cell r="F1426">
            <v>1704</v>
          </cell>
          <cell r="G1426" t="str">
            <v>10号楼B1704</v>
          </cell>
          <cell r="H1426" t="str">
            <v>祁敏</v>
          </cell>
          <cell r="I1426" t="str">
            <v>赵云娜</v>
          </cell>
          <cell r="J1426" t="str">
            <v>网签</v>
          </cell>
        </row>
        <row r="1426">
          <cell r="N1426">
            <v>99.88</v>
          </cell>
          <cell r="O1426">
            <v>76.51</v>
          </cell>
          <cell r="P1426">
            <v>99.93</v>
          </cell>
          <cell r="Q1426">
            <v>99.88</v>
          </cell>
          <cell r="R1426">
            <v>76.3</v>
          </cell>
          <cell r="S1426">
            <v>13150.0521808408</v>
          </cell>
          <cell r="T1426">
            <v>13157</v>
          </cell>
          <cell r="U1426">
            <v>1314085</v>
          </cell>
        </row>
        <row r="1427">
          <cell r="C1427" t="str">
            <v>三亚海月花园【138亩项目】-一期-10号楼-B-1604</v>
          </cell>
          <cell r="D1427" t="str">
            <v>10号楼</v>
          </cell>
          <cell r="E1427" t="str">
            <v>B</v>
          </cell>
          <cell r="F1427">
            <v>1604</v>
          </cell>
          <cell r="G1427" t="str">
            <v>10号楼B1604</v>
          </cell>
          <cell r="H1427" t="str">
            <v>赵江东</v>
          </cell>
          <cell r="I1427" t="str">
            <v>黄忱</v>
          </cell>
          <cell r="J1427" t="str">
            <v>网签</v>
          </cell>
        </row>
        <row r="1427">
          <cell r="N1427">
            <v>99.88</v>
          </cell>
          <cell r="O1427">
            <v>76.51</v>
          </cell>
          <cell r="P1427">
            <v>99.93</v>
          </cell>
          <cell r="Q1427">
            <v>99.88</v>
          </cell>
          <cell r="R1427">
            <v>76.3</v>
          </cell>
          <cell r="S1427">
            <v>13150.0521808408</v>
          </cell>
          <cell r="T1427">
            <v>13150</v>
          </cell>
          <cell r="U1427">
            <v>1313427</v>
          </cell>
        </row>
        <row r="1428">
          <cell r="C1428" t="str">
            <v>三亚海月花园【138亩项目】-一期-10号楼-B-1504</v>
          </cell>
          <cell r="D1428" t="str">
            <v>10号楼</v>
          </cell>
          <cell r="E1428" t="str">
            <v>B</v>
          </cell>
          <cell r="F1428">
            <v>1504</v>
          </cell>
          <cell r="G1428" t="str">
            <v>10号楼B1504</v>
          </cell>
          <cell r="H1428" t="str">
            <v>李海鹏</v>
          </cell>
          <cell r="I1428" t="str">
            <v>赵云娜</v>
          </cell>
          <cell r="J1428" t="str">
            <v>网签</v>
          </cell>
        </row>
        <row r="1428">
          <cell r="N1428">
            <v>99.88</v>
          </cell>
          <cell r="O1428">
            <v>76.51</v>
          </cell>
          <cell r="P1428">
            <v>99.93</v>
          </cell>
          <cell r="Q1428">
            <v>99.88</v>
          </cell>
          <cell r="R1428">
            <v>76.3</v>
          </cell>
          <cell r="S1428">
            <v>13150.0521808408</v>
          </cell>
          <cell r="T1428">
            <v>13157</v>
          </cell>
          <cell r="U1428">
            <v>1314085</v>
          </cell>
        </row>
        <row r="1429">
          <cell r="C1429" t="str">
            <v>三亚海月花园【138亩项目】-一期-10号楼-B-1404</v>
          </cell>
          <cell r="D1429" t="str">
            <v>10号楼</v>
          </cell>
          <cell r="E1429" t="str">
            <v>B</v>
          </cell>
          <cell r="F1429">
            <v>1404</v>
          </cell>
          <cell r="G1429" t="str">
            <v>10号楼B1404</v>
          </cell>
          <cell r="H1429" t="str">
            <v>王志丽</v>
          </cell>
          <cell r="I1429" t="str">
            <v>徐迎</v>
          </cell>
          <cell r="J1429" t="str">
            <v>网签</v>
          </cell>
          <cell r="K1429" t="str">
            <v>商贷变更一次性</v>
          </cell>
        </row>
        <row r="1429">
          <cell r="N1429">
            <v>99.88</v>
          </cell>
          <cell r="O1429">
            <v>76.51</v>
          </cell>
          <cell r="P1429">
            <v>99.93</v>
          </cell>
          <cell r="Q1429">
            <v>99.88</v>
          </cell>
          <cell r="R1429">
            <v>76.3</v>
          </cell>
          <cell r="S1429">
            <v>13150.0521808408</v>
          </cell>
          <cell r="T1429">
            <v>13157</v>
          </cell>
          <cell r="U1429">
            <v>1314085</v>
          </cell>
        </row>
        <row r="1430">
          <cell r="C1430" t="str">
            <v>三亚海月花园【138亩项目】-一期-10号楼-B-1304</v>
          </cell>
          <cell r="D1430" t="str">
            <v>10号楼</v>
          </cell>
          <cell r="E1430" t="str">
            <v>B</v>
          </cell>
          <cell r="F1430">
            <v>1304</v>
          </cell>
          <cell r="G1430" t="str">
            <v>10号楼B1304</v>
          </cell>
          <cell r="H1430" t="str">
            <v>安卓</v>
          </cell>
          <cell r="I1430" t="str">
            <v>周文雅</v>
          </cell>
          <cell r="J1430" t="str">
            <v>网签</v>
          </cell>
        </row>
        <row r="1430">
          <cell r="N1430">
            <v>99.88</v>
          </cell>
          <cell r="O1430">
            <v>76.51</v>
          </cell>
          <cell r="P1430">
            <v>99.93</v>
          </cell>
          <cell r="Q1430">
            <v>99.88</v>
          </cell>
          <cell r="R1430">
            <v>76.3</v>
          </cell>
          <cell r="S1430">
            <v>13150.0521808408</v>
          </cell>
          <cell r="T1430">
            <v>13157</v>
          </cell>
          <cell r="U1430">
            <v>1314085</v>
          </cell>
        </row>
        <row r="1431">
          <cell r="C1431" t="str">
            <v>三亚海月花园【138亩项目】-一期-10号楼-B-1204</v>
          </cell>
          <cell r="D1431" t="str">
            <v>10号楼</v>
          </cell>
          <cell r="E1431" t="str">
            <v>B</v>
          </cell>
          <cell r="F1431">
            <v>1204</v>
          </cell>
          <cell r="G1431" t="str">
            <v>10号楼B1204</v>
          </cell>
          <cell r="H1431" t="str">
            <v>郭敬功</v>
          </cell>
          <cell r="I1431" t="str">
            <v>赵云娜</v>
          </cell>
          <cell r="J1431" t="str">
            <v>网签</v>
          </cell>
        </row>
        <row r="1431">
          <cell r="N1431">
            <v>99.88</v>
          </cell>
          <cell r="O1431">
            <v>76.51</v>
          </cell>
          <cell r="P1431">
            <v>99.93</v>
          </cell>
          <cell r="Q1431">
            <v>99.88</v>
          </cell>
          <cell r="R1431">
            <v>76.3</v>
          </cell>
          <cell r="S1431">
            <v>13150.0521808408</v>
          </cell>
          <cell r="T1431">
            <v>13157</v>
          </cell>
          <cell r="U1431">
            <v>1314085</v>
          </cell>
        </row>
        <row r="1432">
          <cell r="C1432" t="str">
            <v>三亚海月花园【138亩项目】-一期-10号楼-B-1104</v>
          </cell>
          <cell r="D1432" t="str">
            <v>10号楼</v>
          </cell>
          <cell r="E1432" t="str">
            <v>B</v>
          </cell>
          <cell r="F1432">
            <v>1104</v>
          </cell>
          <cell r="G1432" t="str">
            <v>10号楼B1104</v>
          </cell>
          <cell r="H1432" t="str">
            <v>马媛</v>
          </cell>
          <cell r="I1432" t="str">
            <v>肖雅茹</v>
          </cell>
          <cell r="J1432" t="str">
            <v>网签</v>
          </cell>
        </row>
        <row r="1432">
          <cell r="N1432">
            <v>99.88</v>
          </cell>
          <cell r="O1432">
            <v>76.51</v>
          </cell>
          <cell r="P1432">
            <v>99.93</v>
          </cell>
          <cell r="Q1432">
            <v>99.88</v>
          </cell>
          <cell r="R1432">
            <v>76.3</v>
          </cell>
          <cell r="S1432">
            <v>13150.0521808408</v>
          </cell>
          <cell r="T1432">
            <v>13157</v>
          </cell>
          <cell r="U1432">
            <v>1314085</v>
          </cell>
        </row>
        <row r="1433">
          <cell r="C1433" t="str">
            <v>三亚海月花园【138亩项目】-一期-10号楼-B-1004</v>
          </cell>
          <cell r="D1433" t="str">
            <v>10号楼</v>
          </cell>
          <cell r="E1433" t="str">
            <v>B</v>
          </cell>
          <cell r="F1433">
            <v>1004</v>
          </cell>
          <cell r="G1433" t="str">
            <v>10号楼B1004</v>
          </cell>
          <cell r="H1433" t="str">
            <v>王梦玥</v>
          </cell>
          <cell r="I1433" t="str">
            <v>梁春荣</v>
          </cell>
          <cell r="J1433" t="str">
            <v>草签</v>
          </cell>
        </row>
        <row r="1433">
          <cell r="N1433">
            <v>99.88</v>
          </cell>
          <cell r="O1433">
            <v>76.51</v>
          </cell>
          <cell r="P1433">
            <v>99.93</v>
          </cell>
          <cell r="Q1433">
            <v>99.88</v>
          </cell>
          <cell r="R1433">
            <v>76.3</v>
          </cell>
          <cell r="S1433">
            <v>13150.0521808408</v>
          </cell>
          <cell r="T1433">
            <v>13157</v>
          </cell>
          <cell r="U1433">
            <v>1314085</v>
          </cell>
        </row>
        <row r="1434">
          <cell r="C1434" t="str">
            <v>三亚海月花园【138亩项目】-一期-10号楼-B-904</v>
          </cell>
          <cell r="D1434" t="str">
            <v>10号楼</v>
          </cell>
          <cell r="E1434" t="str">
            <v>B</v>
          </cell>
          <cell r="F1434">
            <v>904</v>
          </cell>
          <cell r="G1434" t="str">
            <v>10号楼B904</v>
          </cell>
          <cell r="H1434" t="str">
            <v>周艾宁</v>
          </cell>
          <cell r="I1434" t="str">
            <v>王伟</v>
          </cell>
          <cell r="J1434" t="str">
            <v>网签</v>
          </cell>
        </row>
        <row r="1434">
          <cell r="N1434">
            <v>99.88</v>
          </cell>
          <cell r="O1434">
            <v>76.51</v>
          </cell>
          <cell r="P1434">
            <v>99.93</v>
          </cell>
          <cell r="Q1434">
            <v>99.88</v>
          </cell>
          <cell r="R1434">
            <v>76.3</v>
          </cell>
          <cell r="S1434">
            <v>13100.0521808408</v>
          </cell>
          <cell r="T1434">
            <v>13107</v>
          </cell>
          <cell r="U1434">
            <v>1309088</v>
          </cell>
        </row>
        <row r="1435">
          <cell r="C1435" t="str">
            <v>三亚海月花园【138亩项目】-一期-10号楼-B-804</v>
          </cell>
          <cell r="D1435" t="str">
            <v>10号楼</v>
          </cell>
          <cell r="E1435" t="str">
            <v>B</v>
          </cell>
          <cell r="F1435">
            <v>804</v>
          </cell>
          <cell r="G1435" t="str">
            <v>10号楼B804</v>
          </cell>
          <cell r="H1435" t="str">
            <v>刘瑞</v>
          </cell>
          <cell r="I1435" t="str">
            <v>徐浩</v>
          </cell>
          <cell r="J1435" t="str">
            <v>网签</v>
          </cell>
        </row>
        <row r="1435">
          <cell r="N1435">
            <v>99.88</v>
          </cell>
          <cell r="O1435">
            <v>76.51</v>
          </cell>
          <cell r="P1435">
            <v>99.93</v>
          </cell>
          <cell r="Q1435">
            <v>99.88</v>
          </cell>
          <cell r="R1435">
            <v>76.3</v>
          </cell>
          <cell r="S1435">
            <v>13100.0521808408</v>
          </cell>
          <cell r="T1435">
            <v>13107</v>
          </cell>
          <cell r="U1435">
            <v>1309088</v>
          </cell>
        </row>
        <row r="1436">
          <cell r="C1436" t="str">
            <v>三亚海月花园【138亩项目】-一期-10号楼-B-704</v>
          </cell>
          <cell r="D1436" t="str">
            <v>10号楼</v>
          </cell>
          <cell r="E1436" t="str">
            <v>B</v>
          </cell>
          <cell r="F1436">
            <v>704</v>
          </cell>
          <cell r="G1436" t="str">
            <v>10号楼B704</v>
          </cell>
          <cell r="H1436" t="str">
            <v>何宗钰</v>
          </cell>
          <cell r="I1436" t="str">
            <v>赵云娜</v>
          </cell>
          <cell r="J1436" t="str">
            <v>网签</v>
          </cell>
        </row>
        <row r="1436">
          <cell r="N1436">
            <v>99.88</v>
          </cell>
          <cell r="O1436">
            <v>76.51</v>
          </cell>
          <cell r="P1436">
            <v>99.93</v>
          </cell>
          <cell r="Q1436">
            <v>99.88</v>
          </cell>
          <cell r="R1436">
            <v>76.3</v>
          </cell>
          <cell r="S1436">
            <v>13100.0521808408</v>
          </cell>
          <cell r="T1436">
            <v>13107</v>
          </cell>
          <cell r="U1436">
            <v>1309088</v>
          </cell>
        </row>
        <row r="1437">
          <cell r="C1437" t="str">
            <v>三亚海月花园【138亩项目】-一期-10号楼-B-604</v>
          </cell>
          <cell r="D1437" t="str">
            <v>10号楼</v>
          </cell>
          <cell r="E1437" t="str">
            <v>B</v>
          </cell>
          <cell r="F1437">
            <v>604</v>
          </cell>
          <cell r="G1437" t="str">
            <v>10号楼B604</v>
          </cell>
          <cell r="H1437" t="str">
            <v>王兴科</v>
          </cell>
          <cell r="I1437" t="str">
            <v>石佳</v>
          </cell>
          <cell r="J1437" t="str">
            <v>网签</v>
          </cell>
        </row>
        <row r="1437">
          <cell r="N1437">
            <v>99.88</v>
          </cell>
          <cell r="O1437">
            <v>76.51</v>
          </cell>
          <cell r="P1437">
            <v>99.93</v>
          </cell>
          <cell r="Q1437">
            <v>99.88</v>
          </cell>
          <cell r="R1437">
            <v>76.3</v>
          </cell>
          <cell r="S1437">
            <v>13100.0521808408</v>
          </cell>
          <cell r="T1437">
            <v>13107</v>
          </cell>
          <cell r="U1437">
            <v>1309088</v>
          </cell>
        </row>
        <row r="1438">
          <cell r="C1438" t="str">
            <v>三亚海月花园【138亩项目】-一期-10号楼-B-504</v>
          </cell>
          <cell r="D1438" t="str">
            <v>10号楼</v>
          </cell>
          <cell r="E1438" t="str">
            <v>B</v>
          </cell>
          <cell r="F1438">
            <v>504</v>
          </cell>
          <cell r="G1438" t="str">
            <v>10号楼B504</v>
          </cell>
          <cell r="H1438" t="str">
            <v>叶瑞莹</v>
          </cell>
          <cell r="I1438" t="str">
            <v>徐浩</v>
          </cell>
          <cell r="J1438" t="str">
            <v>网签</v>
          </cell>
        </row>
        <row r="1438">
          <cell r="N1438">
            <v>99.88</v>
          </cell>
          <cell r="O1438">
            <v>76.51</v>
          </cell>
          <cell r="P1438">
            <v>99.93</v>
          </cell>
          <cell r="Q1438">
            <v>99.88</v>
          </cell>
          <cell r="R1438">
            <v>76.3</v>
          </cell>
          <cell r="S1438">
            <v>13000.0521808408</v>
          </cell>
          <cell r="T1438">
            <v>13007</v>
          </cell>
          <cell r="U1438">
            <v>1299095</v>
          </cell>
        </row>
        <row r="1439">
          <cell r="C1439" t="str">
            <v>三亚海月花园【138亩项目】-一期-10号楼-B-404</v>
          </cell>
          <cell r="D1439" t="str">
            <v>10号楼</v>
          </cell>
          <cell r="E1439" t="str">
            <v>B</v>
          </cell>
          <cell r="F1439">
            <v>404</v>
          </cell>
          <cell r="G1439" t="str">
            <v>10号楼B404</v>
          </cell>
          <cell r="H1439" t="str">
            <v>徐震</v>
          </cell>
          <cell r="I1439" t="str">
            <v>李媛媛</v>
          </cell>
          <cell r="J1439" t="str">
            <v>网签</v>
          </cell>
        </row>
        <row r="1439">
          <cell r="N1439">
            <v>99.88</v>
          </cell>
          <cell r="O1439">
            <v>76.51</v>
          </cell>
          <cell r="P1439">
            <v>99.93</v>
          </cell>
          <cell r="Q1439">
            <v>99.88</v>
          </cell>
          <cell r="R1439">
            <v>76.3</v>
          </cell>
          <cell r="S1439">
            <v>13000.0521808408</v>
          </cell>
          <cell r="T1439">
            <v>13007</v>
          </cell>
          <cell r="U1439">
            <v>1299095</v>
          </cell>
        </row>
        <row r="1440">
          <cell r="C1440" t="str">
            <v>三亚海月花园【138亩项目】-一期-10号楼-B-304</v>
          </cell>
          <cell r="D1440" t="str">
            <v>10号楼</v>
          </cell>
          <cell r="E1440" t="str">
            <v>B</v>
          </cell>
          <cell r="F1440">
            <v>304</v>
          </cell>
          <cell r="G1440" t="str">
            <v>10号楼B304</v>
          </cell>
          <cell r="H1440" t="str">
            <v>黄肇启</v>
          </cell>
          <cell r="I1440" t="str">
            <v>王伟</v>
          </cell>
          <cell r="J1440" t="str">
            <v>网签</v>
          </cell>
        </row>
        <row r="1440">
          <cell r="N1440">
            <v>99.88</v>
          </cell>
          <cell r="O1440">
            <v>76.51</v>
          </cell>
          <cell r="P1440">
            <v>99.93</v>
          </cell>
          <cell r="Q1440">
            <v>99.88</v>
          </cell>
          <cell r="R1440">
            <v>76.3</v>
          </cell>
          <cell r="S1440">
            <v>13000.0521808408</v>
          </cell>
          <cell r="T1440">
            <v>13007</v>
          </cell>
          <cell r="U1440">
            <v>1299095</v>
          </cell>
        </row>
        <row r="1441">
          <cell r="C1441" t="str">
            <v>三亚海月花园【138亩项目】-一期-10号楼-B-204</v>
          </cell>
          <cell r="D1441" t="str">
            <v>10号楼</v>
          </cell>
          <cell r="E1441" t="str">
            <v>B</v>
          </cell>
          <cell r="F1441">
            <v>204</v>
          </cell>
          <cell r="G1441" t="str">
            <v>10号楼B204</v>
          </cell>
          <cell r="H1441" t="str">
            <v>陈卓</v>
          </cell>
          <cell r="I1441" t="str">
            <v>周文雅</v>
          </cell>
          <cell r="J1441" t="str">
            <v>网签</v>
          </cell>
        </row>
        <row r="1441">
          <cell r="N1441">
            <v>99.88</v>
          </cell>
          <cell r="O1441">
            <v>76.51</v>
          </cell>
          <cell r="P1441">
            <v>99.93</v>
          </cell>
          <cell r="Q1441">
            <v>99.88</v>
          </cell>
          <cell r="R1441">
            <v>76.3</v>
          </cell>
          <cell r="S1441">
            <v>13000.0521808408</v>
          </cell>
          <cell r="T1441">
            <v>13007</v>
          </cell>
          <cell r="U1441">
            <v>1299095</v>
          </cell>
        </row>
        <row r="1442">
          <cell r="C1442" t="str">
            <v>三亚海月花园【138亩项目】-一期-10号楼-B-104</v>
          </cell>
          <cell r="D1442" t="str">
            <v>10号楼</v>
          </cell>
          <cell r="E1442" t="str">
            <v>B</v>
          </cell>
          <cell r="F1442">
            <v>104</v>
          </cell>
          <cell r="G1442" t="str">
            <v>10号楼B104</v>
          </cell>
        </row>
        <row r="1442">
          <cell r="J1442" t="str">
            <v/>
          </cell>
        </row>
        <row r="1442">
          <cell r="N1442">
            <v>97.29</v>
          </cell>
          <cell r="O1442">
            <v>74.49</v>
          </cell>
          <cell r="P1442">
            <v>97.29</v>
          </cell>
          <cell r="Q1442">
            <v>97.29</v>
          </cell>
          <cell r="R1442">
            <v>74.32</v>
          </cell>
          <cell r="S1442">
            <v>12600.0521808408</v>
          </cell>
          <cell r="T1442">
            <v>11340</v>
          </cell>
          <cell r="U1442">
            <v>1103273</v>
          </cell>
        </row>
        <row r="1443">
          <cell r="C1443" t="str">
            <v>三亚海月花园【138亩项目】-一期-11号楼-A-2001</v>
          </cell>
          <cell r="D1443" t="str">
            <v>11号楼</v>
          </cell>
          <cell r="E1443" t="str">
            <v>A</v>
          </cell>
          <cell r="F1443">
            <v>2001</v>
          </cell>
          <cell r="G1443" t="str">
            <v>11号楼A2001</v>
          </cell>
          <cell r="H1443" t="str">
            <v>何翠</v>
          </cell>
          <cell r="I1443" t="str">
            <v>黄忱</v>
          </cell>
          <cell r="J1443" t="str">
            <v>网签</v>
          </cell>
        </row>
        <row r="1443">
          <cell r="N1443">
            <v>99.88</v>
          </cell>
          <cell r="O1443">
            <v>76.51</v>
          </cell>
          <cell r="P1443">
            <v>99.93</v>
          </cell>
          <cell r="Q1443">
            <v>99.88</v>
          </cell>
          <cell r="R1443">
            <v>76.3</v>
          </cell>
          <cell r="S1443">
            <v>12650.0521808408</v>
          </cell>
          <cell r="T1443">
            <v>12656</v>
          </cell>
          <cell r="U1443">
            <v>1264120</v>
          </cell>
        </row>
        <row r="1444">
          <cell r="C1444" t="str">
            <v>三亚海月花园【138亩项目】-一期-11号楼-A-1901</v>
          </cell>
          <cell r="D1444" t="str">
            <v>11号楼</v>
          </cell>
          <cell r="E1444" t="str">
            <v>A</v>
          </cell>
          <cell r="F1444">
            <v>1901</v>
          </cell>
          <cell r="G1444" t="str">
            <v>11号楼A1901</v>
          </cell>
          <cell r="H1444" t="str">
            <v>陈祥</v>
          </cell>
          <cell r="I1444" t="str">
            <v>付晶晶</v>
          </cell>
          <cell r="J1444" t="str">
            <v>网签</v>
          </cell>
        </row>
        <row r="1444">
          <cell r="N1444">
            <v>99.88</v>
          </cell>
          <cell r="O1444">
            <v>76.51</v>
          </cell>
          <cell r="P1444">
            <v>99.93</v>
          </cell>
          <cell r="Q1444">
            <v>99.88</v>
          </cell>
          <cell r="R1444">
            <v>76.3</v>
          </cell>
          <cell r="S1444">
            <v>12950.0521808408</v>
          </cell>
          <cell r="T1444">
            <v>12957</v>
          </cell>
          <cell r="U1444">
            <v>1294099</v>
          </cell>
        </row>
        <row r="1445">
          <cell r="C1445" t="str">
            <v>三亚海月花园【138亩项目】-一期-11号楼-A-1801</v>
          </cell>
          <cell r="D1445" t="str">
            <v>11号楼</v>
          </cell>
          <cell r="E1445" t="str">
            <v>A</v>
          </cell>
          <cell r="F1445">
            <v>1801</v>
          </cell>
          <cell r="G1445" t="str">
            <v>11号楼A1801</v>
          </cell>
          <cell r="H1445" t="str">
            <v>于亚楠</v>
          </cell>
          <cell r="I1445" t="str">
            <v>徐浩</v>
          </cell>
          <cell r="J1445" t="str">
            <v>网签</v>
          </cell>
          <cell r="K1445" t="str">
            <v>商贷变更一次性</v>
          </cell>
        </row>
        <row r="1445">
          <cell r="N1445">
            <v>99.88</v>
          </cell>
          <cell r="O1445">
            <v>76.51</v>
          </cell>
          <cell r="P1445">
            <v>99.93</v>
          </cell>
          <cell r="Q1445">
            <v>99.88</v>
          </cell>
          <cell r="R1445">
            <v>76.3</v>
          </cell>
          <cell r="S1445">
            <v>12950.0521808408</v>
          </cell>
          <cell r="T1445">
            <v>12957</v>
          </cell>
          <cell r="U1445">
            <v>1294099</v>
          </cell>
        </row>
        <row r="1446">
          <cell r="C1446" t="str">
            <v>三亚海月花园【138亩项目】-一期-11号楼-A-1701</v>
          </cell>
          <cell r="D1446" t="str">
            <v>11号楼</v>
          </cell>
          <cell r="E1446" t="str">
            <v>A</v>
          </cell>
          <cell r="F1446">
            <v>1701</v>
          </cell>
          <cell r="G1446" t="str">
            <v>11号楼A1701</v>
          </cell>
          <cell r="H1446" t="str">
            <v>廖舒欣;曹梓宸</v>
          </cell>
          <cell r="I1446" t="str">
            <v>付晶晶</v>
          </cell>
          <cell r="J1446" t="str">
            <v>网签</v>
          </cell>
        </row>
        <row r="1446">
          <cell r="N1446">
            <v>99.88</v>
          </cell>
          <cell r="O1446">
            <v>76.51</v>
          </cell>
          <cell r="P1446">
            <v>99.93</v>
          </cell>
          <cell r="Q1446">
            <v>99.88</v>
          </cell>
          <cell r="R1446">
            <v>76.3</v>
          </cell>
          <cell r="S1446">
            <v>12950.0521808408</v>
          </cell>
          <cell r="T1446">
            <v>12957</v>
          </cell>
          <cell r="U1446">
            <v>1294099</v>
          </cell>
        </row>
        <row r="1447">
          <cell r="C1447" t="str">
            <v>三亚海月花园【138亩项目】-一期-11号楼-A-1601</v>
          </cell>
          <cell r="D1447" t="str">
            <v>11号楼</v>
          </cell>
          <cell r="E1447" t="str">
            <v>A</v>
          </cell>
          <cell r="F1447">
            <v>1601</v>
          </cell>
          <cell r="G1447" t="str">
            <v>11号楼A1601</v>
          </cell>
          <cell r="H1447" t="str">
            <v>王洪涛;孙月</v>
          </cell>
          <cell r="I1447" t="str">
            <v>徐浩</v>
          </cell>
          <cell r="J1447" t="str">
            <v>网签</v>
          </cell>
        </row>
        <row r="1447">
          <cell r="N1447">
            <v>99.88</v>
          </cell>
          <cell r="O1447">
            <v>76.51</v>
          </cell>
          <cell r="P1447">
            <v>99.93</v>
          </cell>
          <cell r="Q1447">
            <v>99.88</v>
          </cell>
          <cell r="R1447">
            <v>76.3</v>
          </cell>
          <cell r="S1447">
            <v>12950.0521808408</v>
          </cell>
          <cell r="T1447">
            <v>12957</v>
          </cell>
          <cell r="U1447">
            <v>1294099</v>
          </cell>
        </row>
        <row r="1448">
          <cell r="C1448" t="str">
            <v>三亚海月花园【138亩项目】-一期-11号楼-A-1501</v>
          </cell>
          <cell r="D1448" t="str">
            <v>11号楼</v>
          </cell>
          <cell r="E1448" t="str">
            <v>A</v>
          </cell>
          <cell r="F1448">
            <v>1501</v>
          </cell>
          <cell r="G1448" t="str">
            <v>11号楼A1501</v>
          </cell>
          <cell r="H1448" t="str">
            <v>胡守荣</v>
          </cell>
          <cell r="I1448" t="str">
            <v>王伟</v>
          </cell>
          <cell r="J1448" t="str">
            <v>网签</v>
          </cell>
        </row>
        <row r="1448">
          <cell r="N1448">
            <v>99.88</v>
          </cell>
          <cell r="O1448">
            <v>76.51</v>
          </cell>
          <cell r="P1448">
            <v>99.93</v>
          </cell>
          <cell r="Q1448">
            <v>99.88</v>
          </cell>
          <cell r="R1448">
            <v>76.3</v>
          </cell>
          <cell r="S1448">
            <v>12950.0521808408</v>
          </cell>
          <cell r="T1448">
            <v>12957</v>
          </cell>
          <cell r="U1448">
            <v>1294099</v>
          </cell>
        </row>
        <row r="1449">
          <cell r="C1449" t="str">
            <v>三亚海月花园【138亩项目】-一期-11号楼-A-1401</v>
          </cell>
          <cell r="D1449" t="str">
            <v>11号楼</v>
          </cell>
          <cell r="E1449" t="str">
            <v>A</v>
          </cell>
          <cell r="F1449">
            <v>1401</v>
          </cell>
          <cell r="G1449" t="str">
            <v>11号楼A1401</v>
          </cell>
          <cell r="H1449" t="str">
            <v>胡祥勇</v>
          </cell>
          <cell r="I1449" t="str">
            <v>赵云娜</v>
          </cell>
          <cell r="J1449" t="str">
            <v>网签</v>
          </cell>
        </row>
        <row r="1449">
          <cell r="N1449">
            <v>99.88</v>
          </cell>
          <cell r="O1449">
            <v>76.51</v>
          </cell>
          <cell r="P1449">
            <v>99.93</v>
          </cell>
          <cell r="Q1449">
            <v>99.88</v>
          </cell>
          <cell r="R1449">
            <v>76.3</v>
          </cell>
          <cell r="S1449">
            <v>12950.0521808408</v>
          </cell>
          <cell r="T1449">
            <v>12957</v>
          </cell>
          <cell r="U1449">
            <v>1294099</v>
          </cell>
        </row>
        <row r="1450">
          <cell r="C1450" t="str">
            <v>三亚海月花园【138亩项目】-一期-11号楼-A-1301</v>
          </cell>
          <cell r="D1450" t="str">
            <v>11号楼</v>
          </cell>
          <cell r="E1450" t="str">
            <v>A</v>
          </cell>
          <cell r="F1450">
            <v>1301</v>
          </cell>
          <cell r="G1450" t="str">
            <v>11号楼A1301</v>
          </cell>
          <cell r="H1450" t="str">
            <v>卢劭聪</v>
          </cell>
          <cell r="I1450" t="str">
            <v>史晓燕</v>
          </cell>
          <cell r="J1450" t="str">
            <v>网签</v>
          </cell>
        </row>
        <row r="1450">
          <cell r="N1450">
            <v>99.88</v>
          </cell>
          <cell r="O1450">
            <v>76.51</v>
          </cell>
          <cell r="P1450">
            <v>99.93</v>
          </cell>
          <cell r="Q1450">
            <v>99.88</v>
          </cell>
          <cell r="R1450">
            <v>76.3</v>
          </cell>
          <cell r="S1450">
            <v>12950.0521808408</v>
          </cell>
          <cell r="T1450">
            <v>12957</v>
          </cell>
          <cell r="U1450">
            <v>1294099</v>
          </cell>
        </row>
        <row r="1451">
          <cell r="C1451" t="str">
            <v>三亚海月花园【138亩项目】-一期-11号楼-A-1201</v>
          </cell>
          <cell r="D1451" t="str">
            <v>11号楼</v>
          </cell>
          <cell r="E1451" t="str">
            <v>A</v>
          </cell>
          <cell r="F1451">
            <v>1201</v>
          </cell>
          <cell r="G1451" t="str">
            <v>11号楼A1201</v>
          </cell>
          <cell r="H1451" t="str">
            <v>廖安泉</v>
          </cell>
          <cell r="I1451" t="str">
            <v>赵云娜</v>
          </cell>
          <cell r="J1451" t="str">
            <v>网签</v>
          </cell>
        </row>
        <row r="1451">
          <cell r="N1451">
            <v>99.88</v>
          </cell>
          <cell r="O1451">
            <v>76.51</v>
          </cell>
          <cell r="P1451">
            <v>99.93</v>
          </cell>
          <cell r="Q1451">
            <v>99.88</v>
          </cell>
          <cell r="R1451">
            <v>76.3</v>
          </cell>
          <cell r="S1451">
            <v>12950.0521808408</v>
          </cell>
          <cell r="T1451">
            <v>12957</v>
          </cell>
          <cell r="U1451">
            <v>1294099</v>
          </cell>
        </row>
        <row r="1452">
          <cell r="C1452" t="str">
            <v>三亚海月花园【138亩项目】-一期-11号楼-A-1101</v>
          </cell>
          <cell r="D1452" t="str">
            <v>11号楼</v>
          </cell>
          <cell r="E1452" t="str">
            <v>A</v>
          </cell>
          <cell r="F1452">
            <v>1101</v>
          </cell>
          <cell r="G1452" t="str">
            <v>11号楼A1101</v>
          </cell>
          <cell r="H1452" t="str">
            <v>张军</v>
          </cell>
          <cell r="I1452" t="str">
            <v>李媛媛</v>
          </cell>
          <cell r="J1452" t="str">
            <v>网签</v>
          </cell>
        </row>
        <row r="1452">
          <cell r="N1452">
            <v>99.88</v>
          </cell>
          <cell r="O1452">
            <v>76.51</v>
          </cell>
          <cell r="P1452">
            <v>99.93</v>
          </cell>
          <cell r="Q1452">
            <v>99.88</v>
          </cell>
          <cell r="R1452">
            <v>76.3</v>
          </cell>
          <cell r="S1452">
            <v>12950.0521808408</v>
          </cell>
          <cell r="T1452">
            <v>12957</v>
          </cell>
          <cell r="U1452">
            <v>1294099</v>
          </cell>
        </row>
        <row r="1453">
          <cell r="C1453" t="str">
            <v>三亚海月花园【138亩项目】-一期-11号楼-A-1001</v>
          </cell>
          <cell r="D1453" t="str">
            <v>11号楼</v>
          </cell>
          <cell r="E1453" t="str">
            <v>A</v>
          </cell>
          <cell r="F1453">
            <v>1001</v>
          </cell>
          <cell r="G1453" t="str">
            <v>11号楼A1001</v>
          </cell>
          <cell r="H1453" t="str">
            <v>符式鸿</v>
          </cell>
          <cell r="I1453" t="str">
            <v>赵云娜</v>
          </cell>
          <cell r="J1453" t="str">
            <v>网签</v>
          </cell>
          <cell r="K1453" t="str">
            <v>组合贷变更公积金</v>
          </cell>
        </row>
        <row r="1453">
          <cell r="N1453">
            <v>99.88</v>
          </cell>
          <cell r="O1453">
            <v>76.51</v>
          </cell>
          <cell r="P1453">
            <v>99.93</v>
          </cell>
          <cell r="Q1453">
            <v>99.88</v>
          </cell>
          <cell r="R1453">
            <v>76.3</v>
          </cell>
          <cell r="S1453">
            <v>12950.0521808408</v>
          </cell>
          <cell r="T1453">
            <v>12957</v>
          </cell>
          <cell r="U1453">
            <v>1294099</v>
          </cell>
        </row>
        <row r="1454">
          <cell r="C1454" t="str">
            <v>三亚海月花园【138亩项目】-一期-11号楼-A-901</v>
          </cell>
          <cell r="D1454" t="str">
            <v>11号楼</v>
          </cell>
          <cell r="E1454" t="str">
            <v>A</v>
          </cell>
          <cell r="F1454">
            <v>901</v>
          </cell>
          <cell r="G1454" t="str">
            <v>11号楼A901</v>
          </cell>
          <cell r="H1454" t="str">
            <v>刘婧丹</v>
          </cell>
          <cell r="I1454" t="str">
            <v>徐浩</v>
          </cell>
          <cell r="J1454" t="str">
            <v>网签</v>
          </cell>
        </row>
        <row r="1454">
          <cell r="N1454">
            <v>99.88</v>
          </cell>
          <cell r="O1454">
            <v>76.51</v>
          </cell>
          <cell r="P1454">
            <v>99.93</v>
          </cell>
          <cell r="Q1454">
            <v>99.88</v>
          </cell>
          <cell r="R1454">
            <v>76.3</v>
          </cell>
          <cell r="S1454">
            <v>12900.0521808408</v>
          </cell>
          <cell r="T1454">
            <v>12907</v>
          </cell>
          <cell r="U1454">
            <v>1289102</v>
          </cell>
        </row>
        <row r="1455">
          <cell r="C1455" t="str">
            <v>三亚海月花园【138亩项目】-一期-11号楼-A-801</v>
          </cell>
          <cell r="D1455" t="str">
            <v>11号楼</v>
          </cell>
          <cell r="E1455" t="str">
            <v>A</v>
          </cell>
          <cell r="F1455">
            <v>801</v>
          </cell>
          <cell r="G1455" t="str">
            <v>11号楼A801</v>
          </cell>
          <cell r="H1455" t="str">
            <v>郑亚杰</v>
          </cell>
          <cell r="I1455" t="str">
            <v>王伟</v>
          </cell>
          <cell r="J1455" t="str">
            <v>网签</v>
          </cell>
        </row>
        <row r="1455">
          <cell r="N1455">
            <v>99.88</v>
          </cell>
          <cell r="O1455">
            <v>76.51</v>
          </cell>
          <cell r="P1455">
            <v>99.93</v>
          </cell>
          <cell r="Q1455">
            <v>99.88</v>
          </cell>
          <cell r="R1455">
            <v>76.3</v>
          </cell>
          <cell r="S1455">
            <v>12900.0521808408</v>
          </cell>
          <cell r="T1455">
            <v>12907</v>
          </cell>
          <cell r="U1455">
            <v>1289102</v>
          </cell>
        </row>
        <row r="1456">
          <cell r="C1456" t="str">
            <v>三亚海月花园【138亩项目】-一期-11号楼-A-701</v>
          </cell>
          <cell r="D1456" t="str">
            <v>11号楼</v>
          </cell>
          <cell r="E1456" t="str">
            <v>A</v>
          </cell>
          <cell r="F1456">
            <v>701</v>
          </cell>
          <cell r="G1456" t="str">
            <v>11号楼A701</v>
          </cell>
          <cell r="H1456" t="str">
            <v>李韬</v>
          </cell>
          <cell r="I1456" t="str">
            <v>陈硕达</v>
          </cell>
          <cell r="J1456" t="str">
            <v>网签</v>
          </cell>
        </row>
        <row r="1456">
          <cell r="N1456">
            <v>99.88</v>
          </cell>
          <cell r="O1456">
            <v>76.51</v>
          </cell>
          <cell r="P1456">
            <v>99.93</v>
          </cell>
          <cell r="Q1456">
            <v>99.88</v>
          </cell>
          <cell r="R1456">
            <v>76.3</v>
          </cell>
          <cell r="S1456">
            <v>12900.0521808408</v>
          </cell>
          <cell r="T1456">
            <v>12907</v>
          </cell>
          <cell r="U1456">
            <v>1289102</v>
          </cell>
        </row>
        <row r="1457">
          <cell r="C1457" t="str">
            <v>三亚海月花园【138亩项目】-一期-11号楼-A-601</v>
          </cell>
          <cell r="D1457" t="str">
            <v>11号楼</v>
          </cell>
          <cell r="E1457" t="str">
            <v>A</v>
          </cell>
          <cell r="F1457">
            <v>601</v>
          </cell>
          <cell r="G1457" t="str">
            <v>11号楼A601</v>
          </cell>
          <cell r="H1457" t="str">
            <v>秦琼</v>
          </cell>
          <cell r="I1457" t="str">
            <v>李俊妮</v>
          </cell>
          <cell r="J1457" t="str">
            <v>网签</v>
          </cell>
        </row>
        <row r="1457">
          <cell r="N1457">
            <v>99.88</v>
          </cell>
          <cell r="O1457">
            <v>76.51</v>
          </cell>
          <cell r="P1457">
            <v>99.93</v>
          </cell>
          <cell r="Q1457">
            <v>99.88</v>
          </cell>
          <cell r="R1457">
            <v>76.3</v>
          </cell>
          <cell r="S1457">
            <v>12900.0521808408</v>
          </cell>
          <cell r="T1457">
            <v>12900</v>
          </cell>
          <cell r="U1457">
            <v>1288457</v>
          </cell>
        </row>
        <row r="1458">
          <cell r="C1458" t="str">
            <v>三亚海月花园【138亩项目】-一期-11号楼-A-501</v>
          </cell>
          <cell r="D1458" t="str">
            <v>11号楼</v>
          </cell>
          <cell r="E1458" t="str">
            <v>A</v>
          </cell>
          <cell r="F1458">
            <v>501</v>
          </cell>
          <cell r="G1458" t="str">
            <v>11号楼A501</v>
          </cell>
          <cell r="H1458" t="str">
            <v>杨趫</v>
          </cell>
          <cell r="I1458" t="str">
            <v>石佳</v>
          </cell>
          <cell r="J1458" t="str">
            <v>草签</v>
          </cell>
        </row>
        <row r="1458">
          <cell r="N1458">
            <v>99.88</v>
          </cell>
          <cell r="O1458">
            <v>76.51</v>
          </cell>
          <cell r="P1458">
            <v>99.93</v>
          </cell>
          <cell r="Q1458">
            <v>99.88</v>
          </cell>
          <cell r="R1458">
            <v>76.3</v>
          </cell>
          <cell r="S1458">
            <v>12800.0521808408</v>
          </cell>
          <cell r="T1458">
            <v>12806</v>
          </cell>
          <cell r="U1458">
            <v>1279109</v>
          </cell>
        </row>
        <row r="1459">
          <cell r="C1459" t="str">
            <v>三亚海月花园【138亩项目】-一期-11号楼-A-401</v>
          </cell>
          <cell r="D1459" t="str">
            <v>11号楼</v>
          </cell>
          <cell r="E1459" t="str">
            <v>A</v>
          </cell>
          <cell r="F1459">
            <v>401</v>
          </cell>
          <cell r="G1459" t="str">
            <v>11号楼A401</v>
          </cell>
          <cell r="H1459" t="str">
            <v>唐思远</v>
          </cell>
          <cell r="I1459" t="str">
            <v>黄二林</v>
          </cell>
          <cell r="J1459" t="str">
            <v>网签</v>
          </cell>
        </row>
        <row r="1459">
          <cell r="N1459">
            <v>99.88</v>
          </cell>
          <cell r="O1459">
            <v>76.51</v>
          </cell>
          <cell r="P1459">
            <v>99.93</v>
          </cell>
          <cell r="Q1459">
            <v>99.88</v>
          </cell>
          <cell r="R1459">
            <v>76.3</v>
          </cell>
          <cell r="S1459">
            <v>12800.0521808408</v>
          </cell>
          <cell r="T1459">
            <v>12806</v>
          </cell>
          <cell r="U1459">
            <v>1279109</v>
          </cell>
        </row>
        <row r="1460">
          <cell r="C1460" t="str">
            <v>三亚海月花园【138亩项目】-一期-11号楼-A-301</v>
          </cell>
          <cell r="D1460" t="str">
            <v>11号楼</v>
          </cell>
          <cell r="E1460" t="str">
            <v>A</v>
          </cell>
          <cell r="F1460">
            <v>301</v>
          </cell>
          <cell r="G1460" t="str">
            <v>11号楼A301</v>
          </cell>
          <cell r="H1460" t="str">
            <v>田韵琢</v>
          </cell>
          <cell r="I1460" t="str">
            <v>王伟</v>
          </cell>
          <cell r="J1460" t="str">
            <v>网签</v>
          </cell>
        </row>
        <row r="1460">
          <cell r="N1460">
            <v>99.88</v>
          </cell>
          <cell r="O1460">
            <v>76.51</v>
          </cell>
          <cell r="P1460">
            <v>99.93</v>
          </cell>
          <cell r="Q1460">
            <v>99.88</v>
          </cell>
          <cell r="R1460">
            <v>76.3</v>
          </cell>
          <cell r="S1460">
            <v>12800.0521808408</v>
          </cell>
          <cell r="T1460">
            <v>12806</v>
          </cell>
          <cell r="U1460">
            <v>1279109</v>
          </cell>
        </row>
        <row r="1461">
          <cell r="C1461" t="str">
            <v>三亚海月花园【138亩项目】-一期-11号楼-A-201</v>
          </cell>
          <cell r="D1461" t="str">
            <v>11号楼</v>
          </cell>
          <cell r="E1461" t="str">
            <v>A</v>
          </cell>
          <cell r="F1461">
            <v>201</v>
          </cell>
          <cell r="G1461" t="str">
            <v>11号楼A201</v>
          </cell>
          <cell r="H1461" t="str">
            <v>李朝</v>
          </cell>
          <cell r="I1461" t="str">
            <v>李媛媛</v>
          </cell>
          <cell r="J1461" t="str">
            <v>网签</v>
          </cell>
        </row>
        <row r="1461">
          <cell r="N1461">
            <v>99.88</v>
          </cell>
          <cell r="O1461">
            <v>76.51</v>
          </cell>
          <cell r="P1461">
            <v>99.93</v>
          </cell>
          <cell r="Q1461">
            <v>99.88</v>
          </cell>
          <cell r="R1461">
            <v>76.3</v>
          </cell>
          <cell r="S1461">
            <v>12800.0521808408</v>
          </cell>
          <cell r="T1461">
            <v>12806</v>
          </cell>
          <cell r="U1461">
            <v>1279109</v>
          </cell>
        </row>
        <row r="1462">
          <cell r="C1462" t="str">
            <v>三亚海月花园【138亩项目】-一期-11号楼-A-101</v>
          </cell>
          <cell r="D1462" t="str">
            <v>11号楼</v>
          </cell>
          <cell r="E1462" t="str">
            <v>A</v>
          </cell>
          <cell r="F1462">
            <v>101</v>
          </cell>
          <cell r="G1462" t="str">
            <v>11号楼A101</v>
          </cell>
        </row>
        <row r="1462">
          <cell r="J1462" t="str">
            <v/>
          </cell>
        </row>
        <row r="1462">
          <cell r="N1462">
            <v>99.56</v>
          </cell>
          <cell r="O1462">
            <v>76.26</v>
          </cell>
          <cell r="P1462">
            <v>99.6</v>
          </cell>
          <cell r="Q1462">
            <v>99.56</v>
          </cell>
          <cell r="R1462">
            <v>76.06</v>
          </cell>
          <cell r="S1462">
            <v>12400</v>
          </cell>
          <cell r="T1462">
            <v>11164</v>
          </cell>
          <cell r="U1462">
            <v>1111536</v>
          </cell>
        </row>
        <row r="1463">
          <cell r="C1463" t="str">
            <v>三亚海月花园【138亩项目】-一期-11号楼-A-2002</v>
          </cell>
          <cell r="D1463" t="str">
            <v>11号楼</v>
          </cell>
          <cell r="E1463" t="str">
            <v>A</v>
          </cell>
          <cell r="F1463">
            <v>2002</v>
          </cell>
          <cell r="G1463" t="str">
            <v>11号楼A2002</v>
          </cell>
          <cell r="H1463" t="str">
            <v>杨栋</v>
          </cell>
          <cell r="I1463" t="str">
            <v>石佳</v>
          </cell>
          <cell r="J1463" t="str">
            <v>网签</v>
          </cell>
        </row>
        <row r="1463">
          <cell r="N1463">
            <v>99.96</v>
          </cell>
          <cell r="O1463">
            <v>76.54</v>
          </cell>
          <cell r="P1463">
            <v>99.97</v>
          </cell>
          <cell r="Q1463">
            <v>99.96</v>
          </cell>
          <cell r="R1463">
            <v>76.36</v>
          </cell>
          <cell r="S1463">
            <v>12530.0521808408</v>
          </cell>
          <cell r="T1463">
            <v>12530</v>
          </cell>
          <cell r="U1463">
            <v>1252504</v>
          </cell>
        </row>
        <row r="1464">
          <cell r="C1464" t="str">
            <v>三亚海月花园【138亩项目】-一期-11号楼-A-1902</v>
          </cell>
          <cell r="D1464" t="str">
            <v>11号楼</v>
          </cell>
          <cell r="E1464" t="str">
            <v>A</v>
          </cell>
          <cell r="F1464">
            <v>1902</v>
          </cell>
          <cell r="G1464" t="str">
            <v>11号楼A1902</v>
          </cell>
          <cell r="H1464" t="str">
            <v>伍娜</v>
          </cell>
          <cell r="I1464" t="str">
            <v>徐浩</v>
          </cell>
          <cell r="J1464" t="str">
            <v>网签</v>
          </cell>
        </row>
        <row r="1464">
          <cell r="N1464">
            <v>99.96</v>
          </cell>
          <cell r="O1464">
            <v>76.54</v>
          </cell>
          <cell r="P1464">
            <v>99.97</v>
          </cell>
          <cell r="Q1464">
            <v>99.96</v>
          </cell>
          <cell r="R1464">
            <v>76.36</v>
          </cell>
          <cell r="S1464">
            <v>12830.0521808408</v>
          </cell>
          <cell r="T1464">
            <v>12831</v>
          </cell>
          <cell r="U1464">
            <v>1282620</v>
          </cell>
        </row>
        <row r="1465">
          <cell r="C1465" t="str">
            <v>三亚海月花园【138亩项目】-一期-11号楼-A-1802</v>
          </cell>
          <cell r="D1465" t="str">
            <v>11号楼</v>
          </cell>
          <cell r="E1465" t="str">
            <v>A</v>
          </cell>
          <cell r="F1465">
            <v>1802</v>
          </cell>
          <cell r="G1465" t="str">
            <v>11号楼A1802</v>
          </cell>
          <cell r="H1465" t="str">
            <v>刘强</v>
          </cell>
          <cell r="I1465" t="str">
            <v>莫杏荣</v>
          </cell>
          <cell r="J1465" t="str">
            <v>网签</v>
          </cell>
        </row>
        <row r="1465">
          <cell r="N1465">
            <v>99.96</v>
          </cell>
          <cell r="O1465">
            <v>76.54</v>
          </cell>
          <cell r="P1465">
            <v>99.97</v>
          </cell>
          <cell r="Q1465">
            <v>99.96</v>
          </cell>
          <cell r="R1465">
            <v>76.36</v>
          </cell>
          <cell r="S1465">
            <v>12830.0521808408</v>
          </cell>
          <cell r="T1465">
            <v>12831</v>
          </cell>
          <cell r="U1465">
            <v>1282620</v>
          </cell>
        </row>
        <row r="1466">
          <cell r="C1466" t="str">
            <v>三亚海月花园【138亩项目】-一期-11号楼-A-1702</v>
          </cell>
          <cell r="D1466" t="str">
            <v>11号楼</v>
          </cell>
          <cell r="E1466" t="str">
            <v>A</v>
          </cell>
          <cell r="F1466">
            <v>1702</v>
          </cell>
          <cell r="G1466" t="str">
            <v>11号楼A1702</v>
          </cell>
          <cell r="H1466" t="str">
            <v>洪嘉锐</v>
          </cell>
          <cell r="I1466" t="str">
            <v>欧艺</v>
          </cell>
          <cell r="J1466" t="str">
            <v>网签</v>
          </cell>
        </row>
        <row r="1466">
          <cell r="N1466">
            <v>99.96</v>
          </cell>
          <cell r="O1466">
            <v>76.54</v>
          </cell>
          <cell r="P1466">
            <v>99.97</v>
          </cell>
          <cell r="Q1466">
            <v>99.96</v>
          </cell>
          <cell r="R1466">
            <v>76.36</v>
          </cell>
          <cell r="S1466">
            <v>12830.0521808408</v>
          </cell>
          <cell r="T1466">
            <v>12831</v>
          </cell>
          <cell r="U1466">
            <v>1282620</v>
          </cell>
        </row>
        <row r="1467">
          <cell r="C1467" t="str">
            <v>三亚海月花园【138亩项目】-一期-11号楼-A-1602</v>
          </cell>
          <cell r="D1467" t="str">
            <v>11号楼</v>
          </cell>
          <cell r="E1467" t="str">
            <v>A</v>
          </cell>
          <cell r="F1467">
            <v>1602</v>
          </cell>
          <cell r="G1467" t="str">
            <v>11号楼A1602</v>
          </cell>
          <cell r="H1467" t="str">
            <v>张楠</v>
          </cell>
          <cell r="I1467" t="str">
            <v>李媛媛</v>
          </cell>
          <cell r="J1467" t="str">
            <v>网签</v>
          </cell>
        </row>
        <row r="1467">
          <cell r="N1467">
            <v>99.96</v>
          </cell>
          <cell r="O1467">
            <v>76.54</v>
          </cell>
          <cell r="P1467">
            <v>99.97</v>
          </cell>
          <cell r="Q1467">
            <v>99.96</v>
          </cell>
          <cell r="R1467">
            <v>76.36</v>
          </cell>
          <cell r="S1467">
            <v>12830.0521808408</v>
          </cell>
          <cell r="T1467">
            <v>12831</v>
          </cell>
          <cell r="U1467">
            <v>1282620</v>
          </cell>
        </row>
        <row r="1468">
          <cell r="C1468" t="str">
            <v>三亚海月花园【138亩项目】-一期-11号楼-A-1502</v>
          </cell>
          <cell r="D1468" t="str">
            <v>11号楼</v>
          </cell>
          <cell r="E1468" t="str">
            <v>A</v>
          </cell>
          <cell r="F1468">
            <v>1502</v>
          </cell>
          <cell r="G1468" t="str">
            <v>11号楼A1502</v>
          </cell>
          <cell r="H1468" t="str">
            <v>李琳雪;梁哲铭</v>
          </cell>
          <cell r="I1468" t="str">
            <v>徐浩</v>
          </cell>
          <cell r="J1468" t="str">
            <v>网签</v>
          </cell>
        </row>
        <row r="1468">
          <cell r="N1468">
            <v>99.96</v>
          </cell>
          <cell r="O1468">
            <v>76.54</v>
          </cell>
          <cell r="P1468">
            <v>99.97</v>
          </cell>
          <cell r="Q1468">
            <v>99.96</v>
          </cell>
          <cell r="R1468">
            <v>76.36</v>
          </cell>
          <cell r="S1468">
            <v>12830.0521808408</v>
          </cell>
          <cell r="T1468">
            <v>12831</v>
          </cell>
          <cell r="U1468">
            <v>1282620</v>
          </cell>
        </row>
        <row r="1469">
          <cell r="C1469" t="str">
            <v>三亚海月花园【138亩项目】-一期-11号楼-A-1402</v>
          </cell>
          <cell r="D1469" t="str">
            <v>11号楼</v>
          </cell>
          <cell r="E1469" t="str">
            <v>A</v>
          </cell>
          <cell r="F1469">
            <v>1402</v>
          </cell>
          <cell r="G1469" t="str">
            <v>11号楼A1402</v>
          </cell>
          <cell r="H1469" t="str">
            <v>李漫</v>
          </cell>
          <cell r="I1469" t="str">
            <v>徐迎</v>
          </cell>
          <cell r="J1469" t="str">
            <v>网签</v>
          </cell>
        </row>
        <row r="1469">
          <cell r="N1469">
            <v>99.96</v>
          </cell>
          <cell r="O1469">
            <v>76.54</v>
          </cell>
          <cell r="P1469">
            <v>99.97</v>
          </cell>
          <cell r="Q1469">
            <v>99.96</v>
          </cell>
          <cell r="R1469">
            <v>76.36</v>
          </cell>
          <cell r="S1469">
            <v>12830.0521808408</v>
          </cell>
          <cell r="T1469">
            <v>12831</v>
          </cell>
          <cell r="U1469">
            <v>1282620</v>
          </cell>
        </row>
        <row r="1470">
          <cell r="C1470" t="str">
            <v>三亚海月花园【138亩项目】-一期-11号楼-A-1302</v>
          </cell>
          <cell r="D1470" t="str">
            <v>11号楼</v>
          </cell>
          <cell r="E1470" t="str">
            <v>A</v>
          </cell>
          <cell r="F1470">
            <v>1302</v>
          </cell>
          <cell r="G1470" t="str">
            <v>11号楼A1302</v>
          </cell>
          <cell r="H1470" t="str">
            <v>秦存涛</v>
          </cell>
          <cell r="I1470" t="str">
            <v>张宽</v>
          </cell>
          <cell r="J1470" t="str">
            <v>网签</v>
          </cell>
        </row>
        <row r="1470">
          <cell r="N1470">
            <v>99.96</v>
          </cell>
          <cell r="O1470">
            <v>76.54</v>
          </cell>
          <cell r="P1470">
            <v>99.97</v>
          </cell>
          <cell r="Q1470">
            <v>99.96</v>
          </cell>
          <cell r="R1470">
            <v>76.36</v>
          </cell>
          <cell r="S1470">
            <v>12830.0521808408</v>
          </cell>
          <cell r="T1470">
            <v>12831</v>
          </cell>
          <cell r="U1470">
            <v>1282620</v>
          </cell>
        </row>
        <row r="1471">
          <cell r="C1471" t="str">
            <v>三亚海月花园【138亩项目】-一期-11号楼-A-1202</v>
          </cell>
          <cell r="D1471" t="str">
            <v>11号楼</v>
          </cell>
          <cell r="E1471" t="str">
            <v>A</v>
          </cell>
          <cell r="F1471">
            <v>1202</v>
          </cell>
          <cell r="G1471" t="str">
            <v>11号楼A1202</v>
          </cell>
          <cell r="H1471" t="str">
            <v>高远</v>
          </cell>
          <cell r="I1471" t="str">
            <v>赵云娜</v>
          </cell>
          <cell r="J1471" t="str">
            <v>网签</v>
          </cell>
          <cell r="K1471" t="str">
            <v>组合贷变更商贷</v>
          </cell>
        </row>
        <row r="1471">
          <cell r="N1471">
            <v>99.96</v>
          </cell>
          <cell r="O1471">
            <v>76.54</v>
          </cell>
          <cell r="P1471">
            <v>99.97</v>
          </cell>
          <cell r="Q1471">
            <v>99.96</v>
          </cell>
          <cell r="R1471">
            <v>76.36</v>
          </cell>
          <cell r="S1471">
            <v>12830.0521808408</v>
          </cell>
          <cell r="T1471">
            <v>12831</v>
          </cell>
          <cell r="U1471">
            <v>1282620</v>
          </cell>
        </row>
        <row r="1472">
          <cell r="C1472" t="str">
            <v>三亚海月花园【138亩项目】-一期-11号楼-A-1102</v>
          </cell>
          <cell r="D1472" t="str">
            <v>11号楼</v>
          </cell>
          <cell r="E1472" t="str">
            <v>A</v>
          </cell>
          <cell r="F1472">
            <v>1102</v>
          </cell>
          <cell r="G1472" t="str">
            <v>11号楼A1102</v>
          </cell>
          <cell r="H1472" t="str">
            <v>蒋鸿阳</v>
          </cell>
          <cell r="I1472" t="str">
            <v>徐浩</v>
          </cell>
          <cell r="J1472" t="str">
            <v>网签</v>
          </cell>
        </row>
        <row r="1472">
          <cell r="N1472">
            <v>99.96</v>
          </cell>
          <cell r="O1472">
            <v>76.54</v>
          </cell>
          <cell r="P1472">
            <v>99.97</v>
          </cell>
          <cell r="Q1472">
            <v>99.96</v>
          </cell>
          <cell r="R1472">
            <v>76.36</v>
          </cell>
          <cell r="S1472">
            <v>12830.0521808408</v>
          </cell>
          <cell r="T1472">
            <v>12831</v>
          </cell>
          <cell r="U1472">
            <v>1282620</v>
          </cell>
        </row>
        <row r="1473">
          <cell r="C1473" t="str">
            <v>三亚海月花园【138亩项目】-一期-11号楼-A-1002</v>
          </cell>
          <cell r="D1473" t="str">
            <v>11号楼</v>
          </cell>
          <cell r="E1473" t="str">
            <v>A</v>
          </cell>
          <cell r="F1473">
            <v>1002</v>
          </cell>
          <cell r="G1473" t="str">
            <v>11号楼A1002</v>
          </cell>
          <cell r="H1473" t="str">
            <v>关山</v>
          </cell>
          <cell r="I1473" t="str">
            <v>王伟</v>
          </cell>
          <cell r="J1473" t="str">
            <v>网签</v>
          </cell>
        </row>
        <row r="1473">
          <cell r="N1473">
            <v>99.96</v>
          </cell>
          <cell r="O1473">
            <v>76.54</v>
          </cell>
          <cell r="P1473">
            <v>99.97</v>
          </cell>
          <cell r="Q1473">
            <v>99.96</v>
          </cell>
          <cell r="R1473">
            <v>76.36</v>
          </cell>
          <cell r="S1473">
            <v>12830.0521808408</v>
          </cell>
          <cell r="T1473">
            <v>12831</v>
          </cell>
          <cell r="U1473">
            <v>1282620</v>
          </cell>
        </row>
        <row r="1474">
          <cell r="C1474" t="str">
            <v>三亚海月花园【138亩项目】-一期-11号楼-A-902</v>
          </cell>
          <cell r="D1474" t="str">
            <v>11号楼</v>
          </cell>
          <cell r="E1474" t="str">
            <v>A</v>
          </cell>
          <cell r="F1474">
            <v>902</v>
          </cell>
          <cell r="G1474" t="str">
            <v>11号楼A902</v>
          </cell>
          <cell r="H1474" t="str">
            <v>贺鹏</v>
          </cell>
          <cell r="I1474" t="str">
            <v>徐浩</v>
          </cell>
          <cell r="J1474" t="str">
            <v>网签</v>
          </cell>
        </row>
        <row r="1474">
          <cell r="N1474">
            <v>99.96</v>
          </cell>
          <cell r="O1474">
            <v>76.54</v>
          </cell>
          <cell r="P1474">
            <v>99.97</v>
          </cell>
          <cell r="Q1474">
            <v>99.96</v>
          </cell>
          <cell r="R1474">
            <v>76.36</v>
          </cell>
          <cell r="S1474">
            <v>12780.0521808408</v>
          </cell>
          <cell r="T1474">
            <v>12781</v>
          </cell>
          <cell r="U1474">
            <v>1277622</v>
          </cell>
        </row>
        <row r="1475">
          <cell r="C1475" t="str">
            <v>三亚海月花园【138亩项目】-一期-11号楼-A-802</v>
          </cell>
          <cell r="D1475" t="str">
            <v>11号楼</v>
          </cell>
          <cell r="E1475" t="str">
            <v>A</v>
          </cell>
          <cell r="F1475">
            <v>802</v>
          </cell>
          <cell r="G1475" t="str">
            <v>11号楼A802</v>
          </cell>
          <cell r="H1475" t="str">
            <v>李刚</v>
          </cell>
          <cell r="I1475" t="str">
            <v>黄忱</v>
          </cell>
          <cell r="J1475" t="str">
            <v>网签</v>
          </cell>
        </row>
        <row r="1475">
          <cell r="N1475">
            <v>99.96</v>
          </cell>
          <cell r="O1475">
            <v>76.54</v>
          </cell>
          <cell r="P1475">
            <v>99.97</v>
          </cell>
          <cell r="Q1475">
            <v>99.96</v>
          </cell>
          <cell r="R1475">
            <v>76.36</v>
          </cell>
          <cell r="S1475">
            <v>12780.0521808408</v>
          </cell>
          <cell r="T1475">
            <v>12781</v>
          </cell>
          <cell r="U1475">
            <v>1277622</v>
          </cell>
        </row>
        <row r="1476">
          <cell r="C1476" t="str">
            <v>三亚海月花园【138亩项目】-一期-11号楼-A-702</v>
          </cell>
          <cell r="D1476" t="str">
            <v>11号楼</v>
          </cell>
          <cell r="E1476" t="str">
            <v>A</v>
          </cell>
          <cell r="F1476">
            <v>702</v>
          </cell>
          <cell r="G1476" t="str">
            <v>11号楼A702</v>
          </cell>
          <cell r="H1476" t="str">
            <v>卞泓泉</v>
          </cell>
          <cell r="I1476" t="str">
            <v>徐浩</v>
          </cell>
          <cell r="J1476" t="str">
            <v>网签</v>
          </cell>
        </row>
        <row r="1476">
          <cell r="N1476">
            <v>99.96</v>
          </cell>
          <cell r="O1476">
            <v>76.54</v>
          </cell>
          <cell r="P1476">
            <v>99.97</v>
          </cell>
          <cell r="Q1476">
            <v>99.96</v>
          </cell>
          <cell r="R1476">
            <v>76.36</v>
          </cell>
          <cell r="S1476">
            <v>12780.0521808408</v>
          </cell>
          <cell r="T1476">
            <v>12781</v>
          </cell>
          <cell r="U1476">
            <v>1277622</v>
          </cell>
        </row>
        <row r="1477">
          <cell r="C1477" t="str">
            <v>三亚海月花园【138亩项目】-一期-11号楼-A-602</v>
          </cell>
          <cell r="D1477" t="str">
            <v>11号楼</v>
          </cell>
          <cell r="E1477" t="str">
            <v>A</v>
          </cell>
          <cell r="F1477">
            <v>602</v>
          </cell>
          <cell r="G1477" t="str">
            <v>11号楼A602</v>
          </cell>
          <cell r="H1477" t="str">
            <v>游磊</v>
          </cell>
          <cell r="I1477" t="str">
            <v>黄忱</v>
          </cell>
          <cell r="J1477" t="str">
            <v>网签</v>
          </cell>
        </row>
        <row r="1477">
          <cell r="N1477">
            <v>99.96</v>
          </cell>
          <cell r="O1477">
            <v>76.54</v>
          </cell>
          <cell r="P1477">
            <v>99.97</v>
          </cell>
          <cell r="Q1477">
            <v>99.96</v>
          </cell>
          <cell r="R1477">
            <v>76.36</v>
          </cell>
          <cell r="S1477">
            <v>12780.0521808408</v>
          </cell>
          <cell r="T1477">
            <v>12780</v>
          </cell>
          <cell r="U1477">
            <v>1277494</v>
          </cell>
        </row>
        <row r="1478">
          <cell r="C1478" t="str">
            <v>三亚海月花园【138亩项目】-一期-11号楼-A-502</v>
          </cell>
          <cell r="D1478" t="str">
            <v>11号楼</v>
          </cell>
          <cell r="E1478" t="str">
            <v>A</v>
          </cell>
          <cell r="F1478">
            <v>502</v>
          </cell>
          <cell r="G1478" t="str">
            <v>11号楼A502</v>
          </cell>
        </row>
        <row r="1478">
          <cell r="J1478" t="str">
            <v/>
          </cell>
        </row>
        <row r="1478">
          <cell r="N1478">
            <v>99.96</v>
          </cell>
          <cell r="O1478">
            <v>76.54</v>
          </cell>
          <cell r="P1478">
            <v>99.97</v>
          </cell>
          <cell r="Q1478">
            <v>99.96</v>
          </cell>
          <cell r="R1478">
            <v>76.36</v>
          </cell>
          <cell r="S1478">
            <v>12680.0521808408</v>
          </cell>
          <cell r="T1478">
            <v>12681</v>
          </cell>
          <cell r="U1478">
            <v>1267625</v>
          </cell>
        </row>
        <row r="1479">
          <cell r="C1479" t="str">
            <v>三亚海月花园【138亩项目】-一期-11号楼-A-402</v>
          </cell>
          <cell r="D1479" t="str">
            <v>11号楼</v>
          </cell>
          <cell r="E1479" t="str">
            <v>A</v>
          </cell>
          <cell r="F1479">
            <v>402</v>
          </cell>
          <cell r="G1479" t="str">
            <v>11号楼A402</v>
          </cell>
          <cell r="H1479" t="str">
            <v>陈依朦</v>
          </cell>
          <cell r="I1479" t="str">
            <v>王伟</v>
          </cell>
          <cell r="J1479" t="str">
            <v>网签</v>
          </cell>
        </row>
        <row r="1479">
          <cell r="N1479">
            <v>99.96</v>
          </cell>
          <cell r="O1479">
            <v>76.54</v>
          </cell>
          <cell r="P1479">
            <v>99.97</v>
          </cell>
          <cell r="Q1479">
            <v>99.96</v>
          </cell>
          <cell r="R1479">
            <v>76.36</v>
          </cell>
          <cell r="S1479">
            <v>12680.0521808408</v>
          </cell>
          <cell r="T1479">
            <v>12681</v>
          </cell>
          <cell r="U1479">
            <v>1267625</v>
          </cell>
        </row>
        <row r="1480">
          <cell r="C1480" t="str">
            <v>三亚海月花园【138亩项目】-一期-11号楼-A-302</v>
          </cell>
          <cell r="D1480" t="str">
            <v>11号楼</v>
          </cell>
          <cell r="E1480" t="str">
            <v>A</v>
          </cell>
          <cell r="F1480">
            <v>302</v>
          </cell>
          <cell r="G1480" t="str">
            <v>11号楼A302</v>
          </cell>
          <cell r="H1480" t="str">
            <v>陈如荔</v>
          </cell>
          <cell r="I1480" t="str">
            <v>石佳</v>
          </cell>
          <cell r="J1480" t="str">
            <v>网签</v>
          </cell>
        </row>
        <row r="1480">
          <cell r="N1480">
            <v>99.96</v>
          </cell>
          <cell r="O1480">
            <v>76.54</v>
          </cell>
          <cell r="P1480">
            <v>99.97</v>
          </cell>
          <cell r="Q1480">
            <v>99.96</v>
          </cell>
          <cell r="R1480">
            <v>76.36</v>
          </cell>
          <cell r="S1480">
            <v>12680.0521808408</v>
          </cell>
          <cell r="T1480">
            <v>12681</v>
          </cell>
          <cell r="U1480">
            <v>1267625</v>
          </cell>
        </row>
        <row r="1481">
          <cell r="C1481" t="str">
            <v>三亚海月花园【138亩项目】-一期-11号楼-A-202</v>
          </cell>
          <cell r="D1481" t="str">
            <v>11号楼</v>
          </cell>
          <cell r="E1481" t="str">
            <v>A</v>
          </cell>
          <cell r="F1481">
            <v>202</v>
          </cell>
          <cell r="G1481" t="str">
            <v>11号楼A202</v>
          </cell>
          <cell r="H1481" t="str">
            <v>杨静</v>
          </cell>
          <cell r="I1481" t="str">
            <v>周文雅</v>
          </cell>
          <cell r="J1481" t="str">
            <v>网签</v>
          </cell>
        </row>
        <row r="1481">
          <cell r="N1481">
            <v>99.96</v>
          </cell>
          <cell r="O1481">
            <v>76.54</v>
          </cell>
          <cell r="P1481">
            <v>99.97</v>
          </cell>
          <cell r="Q1481">
            <v>99.96</v>
          </cell>
          <cell r="R1481">
            <v>76.36</v>
          </cell>
          <cell r="S1481">
            <v>12680.0521808408</v>
          </cell>
          <cell r="T1481">
            <v>12681</v>
          </cell>
          <cell r="U1481">
            <v>1267625</v>
          </cell>
        </row>
        <row r="1482">
          <cell r="C1482" t="str">
            <v>三亚海月花园【138亩项目】-一期-11号楼-A-102</v>
          </cell>
          <cell r="D1482" t="str">
            <v>11号楼</v>
          </cell>
          <cell r="E1482" t="str">
            <v>A</v>
          </cell>
          <cell r="F1482">
            <v>102</v>
          </cell>
          <cell r="G1482" t="str">
            <v>11号楼A102</v>
          </cell>
          <cell r="H1482" t="str">
            <v>黄振</v>
          </cell>
          <cell r="I1482" t="str">
            <v>马婧</v>
          </cell>
          <cell r="J1482" t="str">
            <v>网签</v>
          </cell>
        </row>
        <row r="1482">
          <cell r="N1482">
            <v>99.96</v>
          </cell>
          <cell r="O1482">
            <v>76.54</v>
          </cell>
          <cell r="P1482">
            <v>99.97</v>
          </cell>
          <cell r="Q1482">
            <v>99.96</v>
          </cell>
          <cell r="R1482">
            <v>76.36</v>
          </cell>
          <cell r="S1482">
            <v>12280.0521808408</v>
          </cell>
          <cell r="T1482">
            <v>11053</v>
          </cell>
          <cell r="U1482">
            <v>1104873</v>
          </cell>
        </row>
        <row r="1483">
          <cell r="C1483" t="str">
            <v>三亚海月花园【138亩项目】-一期-11号楼-A-2003</v>
          </cell>
          <cell r="D1483" t="str">
            <v>11号楼</v>
          </cell>
          <cell r="E1483" t="str">
            <v>A</v>
          </cell>
          <cell r="F1483">
            <v>2003</v>
          </cell>
          <cell r="G1483" t="str">
            <v>11号楼A2003</v>
          </cell>
          <cell r="H1483" t="str">
            <v>谷海铭</v>
          </cell>
          <cell r="I1483" t="str">
            <v>张宽</v>
          </cell>
          <cell r="J1483" t="str">
            <v>网签</v>
          </cell>
        </row>
        <row r="1483">
          <cell r="M1483" t="str">
            <v>丰和56</v>
          </cell>
          <cell r="N1483">
            <v>99.96</v>
          </cell>
          <cell r="O1483">
            <v>76.54</v>
          </cell>
          <cell r="P1483">
            <v>99.97</v>
          </cell>
          <cell r="Q1483">
            <v>99.96</v>
          </cell>
          <cell r="R1483">
            <v>76.36</v>
          </cell>
          <cell r="S1483">
            <v>12600.0521808408</v>
          </cell>
          <cell r="T1483">
            <v>12600</v>
          </cell>
          <cell r="U1483">
            <v>1259501</v>
          </cell>
        </row>
        <row r="1484">
          <cell r="C1484" t="str">
            <v>三亚海月花园【138亩项目】-一期-11号楼-A-1903</v>
          </cell>
          <cell r="D1484" t="str">
            <v>11号楼</v>
          </cell>
          <cell r="E1484" t="str">
            <v>A</v>
          </cell>
          <cell r="F1484">
            <v>1903</v>
          </cell>
          <cell r="G1484" t="str">
            <v>11号楼A1903</v>
          </cell>
          <cell r="H1484" t="str">
            <v>杜喜鹏</v>
          </cell>
          <cell r="I1484" t="str">
            <v>肖雅茹</v>
          </cell>
          <cell r="J1484" t="str">
            <v>网签</v>
          </cell>
        </row>
        <row r="1484">
          <cell r="N1484">
            <v>99.96</v>
          </cell>
          <cell r="O1484">
            <v>76.54</v>
          </cell>
          <cell r="P1484">
            <v>99.97</v>
          </cell>
          <cell r="Q1484">
            <v>99.96</v>
          </cell>
          <cell r="R1484">
            <v>76.36</v>
          </cell>
          <cell r="S1484">
            <v>12900.0521808408</v>
          </cell>
          <cell r="T1484">
            <v>12901</v>
          </cell>
          <cell r="U1484">
            <v>1289618</v>
          </cell>
        </row>
        <row r="1485">
          <cell r="C1485" t="str">
            <v>三亚海月花园【138亩项目】-一期-11号楼-A-1803</v>
          </cell>
          <cell r="D1485" t="str">
            <v>11号楼</v>
          </cell>
          <cell r="E1485" t="str">
            <v>A</v>
          </cell>
          <cell r="F1485">
            <v>1803</v>
          </cell>
          <cell r="G1485" t="str">
            <v>11号楼A1803</v>
          </cell>
          <cell r="H1485" t="str">
            <v>范学芹</v>
          </cell>
          <cell r="I1485" t="str">
            <v>石佳</v>
          </cell>
          <cell r="J1485" t="str">
            <v>网签</v>
          </cell>
          <cell r="K1485" t="str">
            <v>商贷变更一次性</v>
          </cell>
        </row>
        <row r="1485">
          <cell r="N1485">
            <v>99.96</v>
          </cell>
          <cell r="O1485">
            <v>76.54</v>
          </cell>
          <cell r="P1485">
            <v>99.97</v>
          </cell>
          <cell r="Q1485">
            <v>99.96</v>
          </cell>
          <cell r="R1485">
            <v>76.36</v>
          </cell>
          <cell r="S1485">
            <v>12900.0521808408</v>
          </cell>
          <cell r="T1485">
            <v>12901</v>
          </cell>
          <cell r="U1485">
            <v>1289618</v>
          </cell>
        </row>
        <row r="1486">
          <cell r="C1486" t="str">
            <v>三亚海月花园【138亩项目】-一期-11号楼-A-1703</v>
          </cell>
          <cell r="D1486" t="str">
            <v>11号楼</v>
          </cell>
          <cell r="E1486" t="str">
            <v>A</v>
          </cell>
          <cell r="F1486">
            <v>1703</v>
          </cell>
          <cell r="G1486" t="str">
            <v>11号楼A1703</v>
          </cell>
          <cell r="H1486" t="str">
            <v>贾志伟</v>
          </cell>
          <cell r="I1486" t="str">
            <v>林美琪</v>
          </cell>
          <cell r="J1486" t="str">
            <v>网签</v>
          </cell>
        </row>
        <row r="1486">
          <cell r="N1486">
            <v>99.96</v>
          </cell>
          <cell r="O1486">
            <v>76.54</v>
          </cell>
          <cell r="P1486">
            <v>99.97</v>
          </cell>
          <cell r="Q1486">
            <v>99.96</v>
          </cell>
          <cell r="R1486">
            <v>76.36</v>
          </cell>
          <cell r="S1486">
            <v>12900.0521808408</v>
          </cell>
          <cell r="T1486">
            <v>12901</v>
          </cell>
          <cell r="U1486">
            <v>1289618</v>
          </cell>
        </row>
        <row r="1487">
          <cell r="C1487" t="str">
            <v>三亚海月花园【138亩项目】-一期-11号楼-A-1603</v>
          </cell>
          <cell r="D1487" t="str">
            <v>11号楼</v>
          </cell>
          <cell r="E1487" t="str">
            <v>A</v>
          </cell>
          <cell r="F1487">
            <v>1603</v>
          </cell>
          <cell r="G1487" t="str">
            <v>11号楼A1603</v>
          </cell>
          <cell r="H1487" t="str">
            <v>杨斌</v>
          </cell>
          <cell r="I1487" t="str">
            <v>徐浩</v>
          </cell>
          <cell r="J1487" t="str">
            <v>网签</v>
          </cell>
        </row>
        <row r="1487">
          <cell r="N1487">
            <v>99.96</v>
          </cell>
          <cell r="O1487">
            <v>76.54</v>
          </cell>
          <cell r="P1487">
            <v>99.97</v>
          </cell>
          <cell r="Q1487">
            <v>99.96</v>
          </cell>
          <cell r="R1487">
            <v>76.36</v>
          </cell>
          <cell r="S1487">
            <v>12900.0521808408</v>
          </cell>
          <cell r="T1487">
            <v>12901</v>
          </cell>
          <cell r="U1487">
            <v>1289618</v>
          </cell>
        </row>
        <row r="1488">
          <cell r="C1488" t="str">
            <v>三亚海月花园【138亩项目】-一期-11号楼-A-1503</v>
          </cell>
          <cell r="D1488" t="str">
            <v>11号楼</v>
          </cell>
          <cell r="E1488" t="str">
            <v>A</v>
          </cell>
          <cell r="F1488">
            <v>1503</v>
          </cell>
          <cell r="G1488" t="str">
            <v>11号楼A1503</v>
          </cell>
          <cell r="H1488" t="str">
            <v>黄安琪</v>
          </cell>
          <cell r="I1488" t="str">
            <v>张宽</v>
          </cell>
          <cell r="J1488" t="str">
            <v>网签</v>
          </cell>
        </row>
        <row r="1488">
          <cell r="N1488">
            <v>99.96</v>
          </cell>
          <cell r="O1488">
            <v>76.54</v>
          </cell>
          <cell r="P1488">
            <v>99.97</v>
          </cell>
          <cell r="Q1488">
            <v>99.96</v>
          </cell>
          <cell r="R1488">
            <v>76.36</v>
          </cell>
          <cell r="S1488">
            <v>12900.0521808408</v>
          </cell>
          <cell r="T1488">
            <v>12901</v>
          </cell>
          <cell r="U1488">
            <v>1289618</v>
          </cell>
        </row>
        <row r="1489">
          <cell r="C1489" t="str">
            <v>三亚海月花园【138亩项目】-一期-11号楼-A-1403</v>
          </cell>
          <cell r="D1489" t="str">
            <v>11号楼</v>
          </cell>
          <cell r="E1489" t="str">
            <v>A</v>
          </cell>
          <cell r="F1489">
            <v>1403</v>
          </cell>
          <cell r="G1489" t="str">
            <v>11号楼A1403</v>
          </cell>
          <cell r="H1489" t="str">
            <v>蒋惠园</v>
          </cell>
          <cell r="I1489" t="str">
            <v>林美琪</v>
          </cell>
          <cell r="J1489" t="str">
            <v>网签</v>
          </cell>
        </row>
        <row r="1489">
          <cell r="N1489">
            <v>99.96</v>
          </cell>
          <cell r="O1489">
            <v>76.54</v>
          </cell>
          <cell r="P1489">
            <v>99.97</v>
          </cell>
          <cell r="Q1489">
            <v>99.96</v>
          </cell>
          <cell r="R1489">
            <v>76.36</v>
          </cell>
          <cell r="S1489">
            <v>12900.0521808408</v>
          </cell>
          <cell r="T1489">
            <v>12901</v>
          </cell>
          <cell r="U1489">
            <v>1289618</v>
          </cell>
        </row>
        <row r="1490">
          <cell r="C1490" t="str">
            <v>三亚海月花园【138亩项目】-一期-11号楼-A-1303</v>
          </cell>
          <cell r="D1490" t="str">
            <v>11号楼</v>
          </cell>
          <cell r="E1490" t="str">
            <v>A</v>
          </cell>
          <cell r="F1490">
            <v>1303</v>
          </cell>
          <cell r="G1490" t="str">
            <v>11号楼A1303</v>
          </cell>
          <cell r="H1490" t="str">
            <v>李旭</v>
          </cell>
          <cell r="I1490" t="str">
            <v>张宽</v>
          </cell>
          <cell r="J1490" t="str">
            <v>网签</v>
          </cell>
        </row>
        <row r="1490">
          <cell r="N1490">
            <v>99.96</v>
          </cell>
          <cell r="O1490">
            <v>76.54</v>
          </cell>
          <cell r="P1490">
            <v>99.97</v>
          </cell>
          <cell r="Q1490">
            <v>99.96</v>
          </cell>
          <cell r="R1490">
            <v>76.36</v>
          </cell>
          <cell r="S1490">
            <v>12900.0521808408</v>
          </cell>
          <cell r="T1490">
            <v>12901</v>
          </cell>
          <cell r="U1490">
            <v>1289618</v>
          </cell>
        </row>
        <row r="1491">
          <cell r="C1491" t="str">
            <v>三亚海月花园【138亩项目】-一期-11号楼-A-1203</v>
          </cell>
          <cell r="D1491" t="str">
            <v>11号楼</v>
          </cell>
          <cell r="E1491" t="str">
            <v>A</v>
          </cell>
          <cell r="F1491">
            <v>1203</v>
          </cell>
          <cell r="G1491" t="str">
            <v>11号楼A1203</v>
          </cell>
          <cell r="H1491" t="str">
            <v>何璇</v>
          </cell>
          <cell r="I1491" t="str">
            <v>黄忱</v>
          </cell>
          <cell r="J1491" t="str">
            <v>网签</v>
          </cell>
        </row>
        <row r="1491">
          <cell r="N1491">
            <v>99.96</v>
          </cell>
          <cell r="O1491">
            <v>76.54</v>
          </cell>
          <cell r="P1491">
            <v>99.97</v>
          </cell>
          <cell r="Q1491">
            <v>99.96</v>
          </cell>
          <cell r="R1491">
            <v>76.36</v>
          </cell>
          <cell r="S1491">
            <v>12900.0521808408</v>
          </cell>
          <cell r="T1491">
            <v>12901</v>
          </cell>
          <cell r="U1491">
            <v>1289618</v>
          </cell>
        </row>
        <row r="1492">
          <cell r="C1492" t="str">
            <v>三亚海月花园【138亩项目】-一期-11号楼-A-1103</v>
          </cell>
          <cell r="D1492" t="str">
            <v>11号楼</v>
          </cell>
          <cell r="E1492" t="str">
            <v>A</v>
          </cell>
          <cell r="F1492">
            <v>1103</v>
          </cell>
          <cell r="G1492" t="str">
            <v>11号楼A1103</v>
          </cell>
          <cell r="H1492" t="str">
            <v>王倩倩</v>
          </cell>
          <cell r="I1492" t="str">
            <v>林美琪</v>
          </cell>
          <cell r="J1492" t="str">
            <v>网签</v>
          </cell>
        </row>
        <row r="1492">
          <cell r="N1492">
            <v>99.96</v>
          </cell>
          <cell r="O1492">
            <v>76.54</v>
          </cell>
          <cell r="P1492">
            <v>99.97</v>
          </cell>
          <cell r="Q1492">
            <v>99.96</v>
          </cell>
          <cell r="R1492">
            <v>76.36</v>
          </cell>
          <cell r="S1492">
            <v>12900.0521808408</v>
          </cell>
          <cell r="T1492">
            <v>12901</v>
          </cell>
          <cell r="U1492">
            <v>1289618</v>
          </cell>
        </row>
        <row r="1493">
          <cell r="C1493" t="str">
            <v>三亚海月花园【138亩项目】-一期-11号楼-A-1003</v>
          </cell>
          <cell r="D1493" t="str">
            <v>11号楼</v>
          </cell>
          <cell r="E1493" t="str">
            <v>A</v>
          </cell>
          <cell r="F1493">
            <v>1003</v>
          </cell>
          <cell r="G1493" t="str">
            <v>11号楼A1003</v>
          </cell>
          <cell r="H1493" t="str">
            <v>王凯</v>
          </cell>
          <cell r="I1493" t="str">
            <v>黄二林</v>
          </cell>
          <cell r="J1493" t="str">
            <v>网签</v>
          </cell>
        </row>
        <row r="1493">
          <cell r="N1493">
            <v>99.96</v>
          </cell>
          <cell r="O1493">
            <v>76.54</v>
          </cell>
          <cell r="P1493">
            <v>99.97</v>
          </cell>
          <cell r="Q1493">
            <v>99.96</v>
          </cell>
          <cell r="R1493">
            <v>76.36</v>
          </cell>
          <cell r="S1493">
            <v>12900.0521808408</v>
          </cell>
          <cell r="T1493">
            <v>12901</v>
          </cell>
          <cell r="U1493">
            <v>1289618</v>
          </cell>
        </row>
        <row r="1494">
          <cell r="C1494" t="str">
            <v>三亚海月花园【138亩项目】-一期-11号楼-A-903</v>
          </cell>
          <cell r="D1494" t="str">
            <v>11号楼</v>
          </cell>
          <cell r="E1494" t="str">
            <v>A</v>
          </cell>
          <cell r="F1494">
            <v>903</v>
          </cell>
          <cell r="G1494" t="str">
            <v>11号楼A903</v>
          </cell>
          <cell r="H1494" t="str">
            <v>刘毅</v>
          </cell>
          <cell r="I1494" t="str">
            <v>史晓燕</v>
          </cell>
          <cell r="J1494" t="str">
            <v>网签</v>
          </cell>
        </row>
        <row r="1494">
          <cell r="N1494">
            <v>99.96</v>
          </cell>
          <cell r="O1494">
            <v>76.54</v>
          </cell>
          <cell r="P1494">
            <v>99.97</v>
          </cell>
          <cell r="Q1494">
            <v>99.96</v>
          </cell>
          <cell r="R1494">
            <v>76.36</v>
          </cell>
          <cell r="S1494">
            <v>12850.0521808408</v>
          </cell>
          <cell r="T1494">
            <v>12851</v>
          </cell>
          <cell r="U1494">
            <v>1284620</v>
          </cell>
        </row>
        <row r="1495">
          <cell r="C1495" t="str">
            <v>三亚海月花园【138亩项目】-一期-11号楼-A-803</v>
          </cell>
          <cell r="D1495" t="str">
            <v>11号楼</v>
          </cell>
          <cell r="E1495" t="str">
            <v>A</v>
          </cell>
          <cell r="F1495">
            <v>803</v>
          </cell>
          <cell r="G1495" t="str">
            <v>11号楼A803</v>
          </cell>
          <cell r="H1495" t="str">
            <v>潘一鸣</v>
          </cell>
          <cell r="I1495" t="str">
            <v>王伟</v>
          </cell>
          <cell r="J1495" t="str">
            <v>网签</v>
          </cell>
        </row>
        <row r="1495">
          <cell r="N1495">
            <v>99.96</v>
          </cell>
          <cell r="O1495">
            <v>76.54</v>
          </cell>
          <cell r="P1495">
            <v>99.97</v>
          </cell>
          <cell r="Q1495">
            <v>99.96</v>
          </cell>
          <cell r="R1495">
            <v>76.36</v>
          </cell>
          <cell r="S1495">
            <v>12850.0521808408</v>
          </cell>
          <cell r="T1495">
            <v>12851</v>
          </cell>
          <cell r="U1495">
            <v>1284620</v>
          </cell>
        </row>
        <row r="1496">
          <cell r="C1496" t="str">
            <v>三亚海月花园【138亩项目】-一期-11号楼-A-703</v>
          </cell>
          <cell r="D1496" t="str">
            <v>11号楼</v>
          </cell>
          <cell r="E1496" t="str">
            <v>A</v>
          </cell>
          <cell r="F1496">
            <v>703</v>
          </cell>
          <cell r="G1496" t="str">
            <v>11号楼A703</v>
          </cell>
          <cell r="H1496" t="str">
            <v>向民菊</v>
          </cell>
          <cell r="I1496" t="str">
            <v>林美琪</v>
          </cell>
          <cell r="J1496" t="str">
            <v>网签</v>
          </cell>
        </row>
        <row r="1496">
          <cell r="N1496">
            <v>99.96</v>
          </cell>
          <cell r="O1496">
            <v>76.54</v>
          </cell>
          <cell r="P1496">
            <v>99.97</v>
          </cell>
          <cell r="Q1496">
            <v>99.96</v>
          </cell>
          <cell r="R1496">
            <v>76.36</v>
          </cell>
          <cell r="S1496">
            <v>12850.0521808408</v>
          </cell>
          <cell r="T1496">
            <v>12851</v>
          </cell>
          <cell r="U1496">
            <v>1284620</v>
          </cell>
        </row>
        <row r="1497">
          <cell r="C1497" t="str">
            <v>三亚海月花园【138亩项目】-一期-11号楼-A-603</v>
          </cell>
          <cell r="D1497" t="str">
            <v>11号楼</v>
          </cell>
          <cell r="E1497" t="str">
            <v>A</v>
          </cell>
          <cell r="F1497">
            <v>603</v>
          </cell>
          <cell r="G1497" t="str">
            <v>11号楼A603</v>
          </cell>
          <cell r="H1497" t="str">
            <v>李慧</v>
          </cell>
          <cell r="I1497" t="str">
            <v>黄二林</v>
          </cell>
          <cell r="J1497" t="str">
            <v>网签</v>
          </cell>
        </row>
        <row r="1497">
          <cell r="N1497">
            <v>99.96</v>
          </cell>
          <cell r="O1497">
            <v>76.54</v>
          </cell>
          <cell r="P1497">
            <v>99.97</v>
          </cell>
          <cell r="Q1497">
            <v>99.96</v>
          </cell>
          <cell r="R1497">
            <v>76.36</v>
          </cell>
          <cell r="S1497">
            <v>12850.0521808408</v>
          </cell>
          <cell r="T1497">
            <v>12851</v>
          </cell>
          <cell r="U1497">
            <v>1284620</v>
          </cell>
        </row>
        <row r="1498">
          <cell r="C1498" t="str">
            <v>三亚海月花园【138亩项目】-一期-11号楼-A-503</v>
          </cell>
          <cell r="D1498" t="str">
            <v>11号楼</v>
          </cell>
          <cell r="E1498" t="str">
            <v>A</v>
          </cell>
          <cell r="F1498">
            <v>503</v>
          </cell>
          <cell r="G1498" t="str">
            <v>11号楼A503</v>
          </cell>
          <cell r="H1498" t="str">
            <v>马新杰</v>
          </cell>
          <cell r="I1498" t="str">
            <v>黄忱</v>
          </cell>
          <cell r="J1498" t="str">
            <v>网签</v>
          </cell>
          <cell r="K1498" t="str">
            <v>商贷变更一次性</v>
          </cell>
        </row>
        <row r="1498">
          <cell r="N1498">
            <v>99.96</v>
          </cell>
          <cell r="O1498">
            <v>76.54</v>
          </cell>
          <cell r="P1498">
            <v>99.97</v>
          </cell>
          <cell r="Q1498">
            <v>99.96</v>
          </cell>
          <cell r="R1498">
            <v>76.36</v>
          </cell>
          <cell r="S1498">
            <v>12750.0521808408</v>
          </cell>
          <cell r="T1498">
            <v>12751</v>
          </cell>
          <cell r="U1498">
            <v>1274623</v>
          </cell>
        </row>
        <row r="1499">
          <cell r="C1499" t="str">
            <v>三亚海月花园【138亩项目】-一期-11号楼-A-403</v>
          </cell>
          <cell r="D1499" t="str">
            <v>11号楼</v>
          </cell>
          <cell r="E1499" t="str">
            <v>A</v>
          </cell>
          <cell r="F1499">
            <v>403</v>
          </cell>
          <cell r="G1499" t="str">
            <v>11号楼A403</v>
          </cell>
          <cell r="H1499" t="str">
            <v>陈超</v>
          </cell>
          <cell r="I1499" t="str">
            <v>高铣</v>
          </cell>
          <cell r="J1499" t="str">
            <v>网签</v>
          </cell>
        </row>
        <row r="1499">
          <cell r="N1499">
            <v>99.96</v>
          </cell>
          <cell r="O1499">
            <v>76.54</v>
          </cell>
          <cell r="P1499">
            <v>99.97</v>
          </cell>
          <cell r="Q1499">
            <v>99.96</v>
          </cell>
          <cell r="R1499">
            <v>76.36</v>
          </cell>
          <cell r="S1499">
            <v>12750.0521808408</v>
          </cell>
          <cell r="T1499">
            <v>12751</v>
          </cell>
          <cell r="U1499">
            <v>1274623</v>
          </cell>
        </row>
        <row r="1500">
          <cell r="C1500" t="str">
            <v>三亚海月花园【138亩项目】-一期-11号楼-A-303</v>
          </cell>
          <cell r="D1500" t="str">
            <v>11号楼</v>
          </cell>
          <cell r="E1500" t="str">
            <v>A</v>
          </cell>
          <cell r="F1500">
            <v>303</v>
          </cell>
          <cell r="G1500" t="str">
            <v>11号楼A303</v>
          </cell>
          <cell r="H1500" t="str">
            <v>张立新</v>
          </cell>
          <cell r="I1500" t="str">
            <v>赵云娜</v>
          </cell>
          <cell r="J1500" t="str">
            <v>网签</v>
          </cell>
        </row>
        <row r="1500">
          <cell r="N1500">
            <v>99.96</v>
          </cell>
          <cell r="O1500">
            <v>76.54</v>
          </cell>
          <cell r="P1500">
            <v>99.97</v>
          </cell>
          <cell r="Q1500">
            <v>99.96</v>
          </cell>
          <cell r="R1500">
            <v>76.36</v>
          </cell>
          <cell r="S1500">
            <v>12750.0521808408</v>
          </cell>
          <cell r="T1500">
            <v>12751</v>
          </cell>
          <cell r="U1500">
            <v>1274623</v>
          </cell>
        </row>
        <row r="1501">
          <cell r="C1501" t="str">
            <v>三亚海月花园【138亩项目】-一期-11号楼-A-203</v>
          </cell>
          <cell r="D1501" t="str">
            <v>11号楼</v>
          </cell>
          <cell r="E1501" t="str">
            <v>A</v>
          </cell>
          <cell r="F1501">
            <v>203</v>
          </cell>
          <cell r="G1501" t="str">
            <v>11号楼A203</v>
          </cell>
          <cell r="H1501" t="str">
            <v>赵紫渐</v>
          </cell>
          <cell r="I1501" t="str">
            <v>徐迎</v>
          </cell>
          <cell r="J1501" t="str">
            <v>网签</v>
          </cell>
        </row>
        <row r="1501">
          <cell r="N1501">
            <v>99.96</v>
          </cell>
          <cell r="O1501">
            <v>76.54</v>
          </cell>
          <cell r="P1501">
            <v>99.97</v>
          </cell>
          <cell r="Q1501">
            <v>99.96</v>
          </cell>
          <cell r="R1501">
            <v>76.36</v>
          </cell>
          <cell r="S1501">
            <v>12750.0521808408</v>
          </cell>
          <cell r="T1501">
            <v>12751</v>
          </cell>
          <cell r="U1501">
            <v>1274623</v>
          </cell>
        </row>
        <row r="1502">
          <cell r="C1502" t="str">
            <v>三亚海月花园【138亩项目】-一期-11号楼-A-103</v>
          </cell>
          <cell r="D1502" t="str">
            <v>11号楼</v>
          </cell>
          <cell r="E1502" t="str">
            <v>A</v>
          </cell>
          <cell r="F1502">
            <v>103</v>
          </cell>
          <cell r="G1502" t="str">
            <v>11号楼A103</v>
          </cell>
          <cell r="H1502" t="str">
            <v>侯珊珊</v>
          </cell>
          <cell r="I1502" t="str">
            <v>黄忱</v>
          </cell>
          <cell r="J1502" t="str">
            <v>网签</v>
          </cell>
        </row>
        <row r="1502">
          <cell r="N1502">
            <v>99.96</v>
          </cell>
          <cell r="O1502">
            <v>76.54</v>
          </cell>
          <cell r="P1502">
            <v>99.97</v>
          </cell>
          <cell r="Q1502">
            <v>99.96</v>
          </cell>
          <cell r="R1502">
            <v>76.36</v>
          </cell>
          <cell r="S1502">
            <v>12350.0521808408</v>
          </cell>
          <cell r="T1502">
            <v>11116</v>
          </cell>
          <cell r="U1502">
            <v>1111172</v>
          </cell>
        </row>
        <row r="1503">
          <cell r="C1503" t="str">
            <v>三亚海月花园【138亩项目】-一期-11号楼-A-2004</v>
          </cell>
          <cell r="D1503" t="str">
            <v>11号楼</v>
          </cell>
          <cell r="E1503" t="str">
            <v>A</v>
          </cell>
          <cell r="F1503">
            <v>2004</v>
          </cell>
          <cell r="G1503" t="str">
            <v>11号楼A2004</v>
          </cell>
          <cell r="H1503" t="str">
            <v>胡筑兵</v>
          </cell>
          <cell r="I1503" t="str">
            <v>赵云娜</v>
          </cell>
          <cell r="J1503" t="str">
            <v>网签</v>
          </cell>
        </row>
        <row r="1503">
          <cell r="N1503">
            <v>99.88</v>
          </cell>
          <cell r="O1503">
            <v>76.51</v>
          </cell>
          <cell r="P1503">
            <v>99.93</v>
          </cell>
          <cell r="Q1503">
            <v>99.88</v>
          </cell>
          <cell r="R1503">
            <v>76.3</v>
          </cell>
          <cell r="S1503">
            <v>12450.0521808408</v>
          </cell>
          <cell r="T1503">
            <v>12456</v>
          </cell>
          <cell r="U1503">
            <v>1244134</v>
          </cell>
        </row>
        <row r="1504">
          <cell r="C1504" t="str">
            <v>三亚海月花园【138亩项目】-一期-11号楼-A-1904</v>
          </cell>
          <cell r="D1504" t="str">
            <v>11号楼</v>
          </cell>
          <cell r="E1504" t="str">
            <v>A</v>
          </cell>
          <cell r="F1504">
            <v>1904</v>
          </cell>
          <cell r="G1504" t="str">
            <v>11号楼A1904</v>
          </cell>
          <cell r="H1504" t="str">
            <v>龚伟</v>
          </cell>
          <cell r="I1504" t="str">
            <v>徐浩</v>
          </cell>
          <cell r="J1504" t="str">
            <v>网签</v>
          </cell>
        </row>
        <row r="1504">
          <cell r="N1504">
            <v>99.88</v>
          </cell>
          <cell r="O1504">
            <v>76.51</v>
          </cell>
          <cell r="P1504">
            <v>99.93</v>
          </cell>
          <cell r="Q1504">
            <v>99.88</v>
          </cell>
          <cell r="R1504">
            <v>76.3</v>
          </cell>
          <cell r="S1504">
            <v>12750.0521808408</v>
          </cell>
          <cell r="T1504">
            <v>12756</v>
          </cell>
          <cell r="U1504">
            <v>1274113</v>
          </cell>
        </row>
        <row r="1505">
          <cell r="C1505" t="str">
            <v>三亚海月花园【138亩项目】-一期-11号楼-A-1804</v>
          </cell>
          <cell r="D1505" t="str">
            <v>11号楼</v>
          </cell>
          <cell r="E1505" t="str">
            <v>A</v>
          </cell>
          <cell r="F1505">
            <v>1804</v>
          </cell>
          <cell r="G1505" t="str">
            <v>11号楼A1804</v>
          </cell>
          <cell r="H1505" t="str">
            <v>赵莹</v>
          </cell>
          <cell r="I1505" t="str">
            <v>李媛媛</v>
          </cell>
          <cell r="J1505" t="str">
            <v>网签</v>
          </cell>
        </row>
        <row r="1505">
          <cell r="N1505">
            <v>99.88</v>
          </cell>
          <cell r="O1505">
            <v>76.51</v>
          </cell>
          <cell r="P1505">
            <v>99.93</v>
          </cell>
          <cell r="Q1505">
            <v>99.88</v>
          </cell>
          <cell r="R1505">
            <v>76.3</v>
          </cell>
          <cell r="S1505">
            <v>12750.0521808408</v>
          </cell>
          <cell r="T1505">
            <v>12756</v>
          </cell>
          <cell r="U1505">
            <v>1274113</v>
          </cell>
        </row>
        <row r="1506">
          <cell r="C1506" t="str">
            <v>三亚海月花园【138亩项目】-一期-11号楼-A-1704</v>
          </cell>
          <cell r="D1506" t="str">
            <v>11号楼</v>
          </cell>
          <cell r="E1506" t="str">
            <v>A</v>
          </cell>
          <cell r="F1506">
            <v>1704</v>
          </cell>
          <cell r="G1506" t="str">
            <v>11号楼A1704</v>
          </cell>
          <cell r="H1506" t="str">
            <v>张凤霄</v>
          </cell>
          <cell r="I1506" t="str">
            <v>王伟</v>
          </cell>
          <cell r="J1506" t="str">
            <v>网签</v>
          </cell>
        </row>
        <row r="1506">
          <cell r="N1506">
            <v>99.88</v>
          </cell>
          <cell r="O1506">
            <v>76.51</v>
          </cell>
          <cell r="P1506">
            <v>99.93</v>
          </cell>
          <cell r="Q1506">
            <v>99.88</v>
          </cell>
          <cell r="R1506">
            <v>76.3</v>
          </cell>
          <cell r="S1506">
            <v>12750.0521808408</v>
          </cell>
          <cell r="T1506">
            <v>12756</v>
          </cell>
          <cell r="U1506">
            <v>1274113</v>
          </cell>
        </row>
        <row r="1507">
          <cell r="C1507" t="str">
            <v>三亚海月花园【138亩项目】-一期-11号楼-A-1604</v>
          </cell>
          <cell r="D1507" t="str">
            <v>11号楼</v>
          </cell>
          <cell r="E1507" t="str">
            <v>A</v>
          </cell>
          <cell r="F1507">
            <v>1604</v>
          </cell>
          <cell r="G1507" t="str">
            <v>11号楼A1604</v>
          </cell>
          <cell r="H1507" t="str">
            <v>林小雀</v>
          </cell>
          <cell r="I1507" t="str">
            <v>莫杏荣</v>
          </cell>
          <cell r="J1507" t="str">
            <v>网签</v>
          </cell>
        </row>
        <row r="1507">
          <cell r="N1507">
            <v>99.88</v>
          </cell>
          <cell r="O1507">
            <v>76.51</v>
          </cell>
          <cell r="P1507">
            <v>99.93</v>
          </cell>
          <cell r="Q1507">
            <v>99.88</v>
          </cell>
          <cell r="R1507">
            <v>76.3</v>
          </cell>
          <cell r="S1507">
            <v>12750.0521808408</v>
          </cell>
          <cell r="T1507">
            <v>12756</v>
          </cell>
          <cell r="U1507">
            <v>1274113</v>
          </cell>
        </row>
        <row r="1508">
          <cell r="C1508" t="str">
            <v>三亚海月花园【138亩项目】-一期-11号楼-A-1504</v>
          </cell>
          <cell r="D1508" t="str">
            <v>11号楼</v>
          </cell>
          <cell r="E1508" t="str">
            <v>A</v>
          </cell>
          <cell r="F1508">
            <v>1504</v>
          </cell>
          <cell r="G1508" t="str">
            <v>11号楼A1504</v>
          </cell>
          <cell r="H1508" t="str">
            <v>于奇</v>
          </cell>
          <cell r="I1508" t="str">
            <v>徐迎</v>
          </cell>
          <cell r="J1508" t="str">
            <v>网签</v>
          </cell>
        </row>
        <row r="1508">
          <cell r="N1508">
            <v>99.88</v>
          </cell>
          <cell r="O1508">
            <v>76.51</v>
          </cell>
          <cell r="P1508">
            <v>99.93</v>
          </cell>
          <cell r="Q1508">
            <v>99.88</v>
          </cell>
          <cell r="R1508">
            <v>76.3</v>
          </cell>
          <cell r="S1508">
            <v>12750.0521808408</v>
          </cell>
          <cell r="T1508">
            <v>12756</v>
          </cell>
          <cell r="U1508">
            <v>1274113</v>
          </cell>
        </row>
        <row r="1509">
          <cell r="C1509" t="str">
            <v>三亚海月花园【138亩项目】-一期-11号楼-A-1404</v>
          </cell>
          <cell r="D1509" t="str">
            <v>11号楼</v>
          </cell>
          <cell r="E1509" t="str">
            <v>A</v>
          </cell>
          <cell r="F1509">
            <v>1404</v>
          </cell>
          <cell r="G1509" t="str">
            <v>11号楼A1404</v>
          </cell>
          <cell r="H1509" t="str">
            <v>梁宇航</v>
          </cell>
          <cell r="I1509" t="str">
            <v>徐迎</v>
          </cell>
          <cell r="J1509" t="str">
            <v>网签</v>
          </cell>
          <cell r="K1509" t="str">
            <v>商贷变更一次性</v>
          </cell>
        </row>
        <row r="1509">
          <cell r="N1509">
            <v>99.88</v>
          </cell>
          <cell r="O1509">
            <v>76.51</v>
          </cell>
          <cell r="P1509">
            <v>99.93</v>
          </cell>
          <cell r="Q1509">
            <v>99.88</v>
          </cell>
          <cell r="R1509">
            <v>76.3</v>
          </cell>
          <cell r="S1509">
            <v>12750.0521808408</v>
          </cell>
          <cell r="T1509">
            <v>12756</v>
          </cell>
          <cell r="U1509">
            <v>1274113</v>
          </cell>
        </row>
        <row r="1510">
          <cell r="C1510" t="str">
            <v>三亚海月花园【138亩项目】-一期-11号楼-A-1304</v>
          </cell>
          <cell r="D1510" t="str">
            <v>11号楼</v>
          </cell>
          <cell r="E1510" t="str">
            <v>A</v>
          </cell>
          <cell r="F1510">
            <v>1304</v>
          </cell>
          <cell r="G1510" t="str">
            <v>11号楼A1304</v>
          </cell>
          <cell r="H1510" t="str">
            <v>王平</v>
          </cell>
          <cell r="I1510" t="str">
            <v>徐博文</v>
          </cell>
          <cell r="J1510" t="str">
            <v>网签</v>
          </cell>
        </row>
        <row r="1510">
          <cell r="N1510">
            <v>99.88</v>
          </cell>
          <cell r="O1510">
            <v>76.51</v>
          </cell>
          <cell r="P1510">
            <v>99.93</v>
          </cell>
          <cell r="Q1510">
            <v>99.88</v>
          </cell>
          <cell r="R1510">
            <v>76.3</v>
          </cell>
          <cell r="S1510">
            <v>12750.0521808408</v>
          </cell>
          <cell r="T1510">
            <v>12756</v>
          </cell>
          <cell r="U1510">
            <v>1274113</v>
          </cell>
        </row>
        <row r="1511">
          <cell r="C1511" t="str">
            <v>三亚海月花园【138亩项目】-一期-11号楼-A-1204</v>
          </cell>
          <cell r="D1511" t="str">
            <v>11号楼</v>
          </cell>
          <cell r="E1511" t="str">
            <v>A</v>
          </cell>
          <cell r="F1511">
            <v>1204</v>
          </cell>
          <cell r="G1511" t="str">
            <v>11号楼A1204</v>
          </cell>
          <cell r="H1511" t="str">
            <v>陈承</v>
          </cell>
          <cell r="I1511" t="str">
            <v>石佳</v>
          </cell>
          <cell r="J1511" t="str">
            <v>网签</v>
          </cell>
        </row>
        <row r="1511">
          <cell r="N1511">
            <v>99.88</v>
          </cell>
          <cell r="O1511">
            <v>76.51</v>
          </cell>
          <cell r="P1511">
            <v>99.93</v>
          </cell>
          <cell r="Q1511">
            <v>99.88</v>
          </cell>
          <cell r="R1511">
            <v>76.3</v>
          </cell>
          <cell r="S1511">
            <v>12750.0521808408</v>
          </cell>
          <cell r="T1511">
            <v>12756</v>
          </cell>
          <cell r="U1511">
            <v>1274113</v>
          </cell>
        </row>
        <row r="1512">
          <cell r="C1512" t="str">
            <v>三亚海月花园【138亩项目】-一期-11号楼-A-1104</v>
          </cell>
          <cell r="D1512" t="str">
            <v>11号楼</v>
          </cell>
          <cell r="E1512" t="str">
            <v>A</v>
          </cell>
          <cell r="F1512">
            <v>1104</v>
          </cell>
          <cell r="G1512" t="str">
            <v>11号楼A1104</v>
          </cell>
          <cell r="H1512" t="str">
            <v>田烨</v>
          </cell>
          <cell r="I1512" t="str">
            <v>王伟</v>
          </cell>
          <cell r="J1512" t="str">
            <v>网签</v>
          </cell>
        </row>
        <row r="1512">
          <cell r="N1512">
            <v>99.88</v>
          </cell>
          <cell r="O1512">
            <v>76.51</v>
          </cell>
          <cell r="P1512">
            <v>99.93</v>
          </cell>
          <cell r="Q1512">
            <v>99.88</v>
          </cell>
          <cell r="R1512">
            <v>76.3</v>
          </cell>
          <cell r="S1512">
            <v>12750.0521808408</v>
          </cell>
          <cell r="T1512">
            <v>12756</v>
          </cell>
          <cell r="U1512">
            <v>1274113</v>
          </cell>
        </row>
        <row r="1513">
          <cell r="C1513" t="str">
            <v>三亚海月花园【138亩项目】-一期-11号楼-A-1004</v>
          </cell>
          <cell r="D1513" t="str">
            <v>11号楼</v>
          </cell>
          <cell r="E1513" t="str">
            <v>A</v>
          </cell>
          <cell r="F1513">
            <v>1004</v>
          </cell>
          <cell r="G1513" t="str">
            <v>11号楼A1004</v>
          </cell>
          <cell r="H1513" t="str">
            <v>张海翔</v>
          </cell>
          <cell r="I1513" t="str">
            <v>黄忱</v>
          </cell>
          <cell r="J1513" t="str">
            <v>网签</v>
          </cell>
        </row>
        <row r="1513">
          <cell r="N1513">
            <v>99.88</v>
          </cell>
          <cell r="O1513">
            <v>76.51</v>
          </cell>
          <cell r="P1513">
            <v>99.93</v>
          </cell>
          <cell r="Q1513">
            <v>99.88</v>
          </cell>
          <cell r="R1513">
            <v>76.3</v>
          </cell>
          <cell r="S1513">
            <v>12750.0521808408</v>
          </cell>
          <cell r="T1513">
            <v>12756</v>
          </cell>
          <cell r="U1513">
            <v>1274113</v>
          </cell>
        </row>
        <row r="1514">
          <cell r="C1514" t="str">
            <v>三亚海月花园【138亩项目】-一期-11号楼-A-904</v>
          </cell>
          <cell r="D1514" t="str">
            <v>11号楼</v>
          </cell>
          <cell r="E1514" t="str">
            <v>A</v>
          </cell>
          <cell r="F1514">
            <v>904</v>
          </cell>
          <cell r="G1514" t="str">
            <v>11号楼A904</v>
          </cell>
          <cell r="H1514" t="str">
            <v>王丽伟</v>
          </cell>
          <cell r="I1514" t="str">
            <v>赵云娜</v>
          </cell>
          <cell r="J1514" t="str">
            <v>网签</v>
          </cell>
        </row>
        <row r="1514">
          <cell r="N1514">
            <v>99.88</v>
          </cell>
          <cell r="O1514">
            <v>76.51</v>
          </cell>
          <cell r="P1514">
            <v>99.93</v>
          </cell>
          <cell r="Q1514">
            <v>99.88</v>
          </cell>
          <cell r="R1514">
            <v>76.3</v>
          </cell>
          <cell r="S1514">
            <v>12700.0521808408</v>
          </cell>
          <cell r="T1514">
            <v>12706</v>
          </cell>
          <cell r="U1514">
            <v>1269116</v>
          </cell>
        </row>
        <row r="1515">
          <cell r="C1515" t="str">
            <v>三亚海月花园【138亩项目】-一期-11号楼-A-804</v>
          </cell>
          <cell r="D1515" t="str">
            <v>11号楼</v>
          </cell>
          <cell r="E1515" t="str">
            <v>A</v>
          </cell>
          <cell r="F1515">
            <v>804</v>
          </cell>
          <cell r="G1515" t="str">
            <v>11号楼A804</v>
          </cell>
          <cell r="H1515" t="str">
            <v>杨华</v>
          </cell>
          <cell r="I1515" t="str">
            <v>李媛媛</v>
          </cell>
          <cell r="J1515" t="str">
            <v>网签</v>
          </cell>
          <cell r="K1515" t="str">
            <v>商贷变更一次性</v>
          </cell>
        </row>
        <row r="1515">
          <cell r="N1515">
            <v>99.88</v>
          </cell>
          <cell r="O1515">
            <v>76.51</v>
          </cell>
          <cell r="P1515">
            <v>99.93</v>
          </cell>
          <cell r="Q1515">
            <v>99.88</v>
          </cell>
          <cell r="R1515">
            <v>76.3</v>
          </cell>
          <cell r="S1515">
            <v>12700.0521808408</v>
          </cell>
          <cell r="T1515">
            <v>12706</v>
          </cell>
          <cell r="U1515">
            <v>1269116</v>
          </cell>
        </row>
        <row r="1516">
          <cell r="C1516" t="str">
            <v>三亚海月花园【138亩项目】-一期-11号楼-A-704</v>
          </cell>
          <cell r="D1516" t="str">
            <v>11号楼</v>
          </cell>
          <cell r="E1516" t="str">
            <v>A</v>
          </cell>
          <cell r="F1516">
            <v>704</v>
          </cell>
          <cell r="G1516" t="str">
            <v>11号楼A704</v>
          </cell>
          <cell r="H1516" t="str">
            <v>杨进远</v>
          </cell>
          <cell r="I1516" t="str">
            <v>徐浩</v>
          </cell>
          <cell r="J1516" t="str">
            <v>网签</v>
          </cell>
        </row>
        <row r="1516">
          <cell r="N1516">
            <v>99.88</v>
          </cell>
          <cell r="O1516">
            <v>76.51</v>
          </cell>
          <cell r="P1516">
            <v>99.93</v>
          </cell>
          <cell r="Q1516">
            <v>99.88</v>
          </cell>
          <cell r="R1516">
            <v>76.3</v>
          </cell>
          <cell r="S1516">
            <v>12700.0521808408</v>
          </cell>
          <cell r="T1516">
            <v>12706</v>
          </cell>
          <cell r="U1516">
            <v>1269116</v>
          </cell>
        </row>
        <row r="1517">
          <cell r="C1517" t="str">
            <v>三亚海月花园【138亩项目】-一期-11号楼-A-604</v>
          </cell>
          <cell r="D1517" t="str">
            <v>11号楼</v>
          </cell>
          <cell r="E1517" t="str">
            <v>A</v>
          </cell>
          <cell r="F1517">
            <v>604</v>
          </cell>
          <cell r="G1517" t="str">
            <v>11号楼A604</v>
          </cell>
          <cell r="H1517" t="str">
            <v>关文雪</v>
          </cell>
          <cell r="I1517" t="str">
            <v>徐浩</v>
          </cell>
          <cell r="J1517" t="str">
            <v>网签</v>
          </cell>
        </row>
        <row r="1517">
          <cell r="N1517">
            <v>99.88</v>
          </cell>
          <cell r="O1517">
            <v>76.51</v>
          </cell>
          <cell r="P1517">
            <v>99.93</v>
          </cell>
          <cell r="Q1517">
            <v>99.88</v>
          </cell>
          <cell r="R1517">
            <v>76.3</v>
          </cell>
          <cell r="S1517">
            <v>12700.0521808408</v>
          </cell>
          <cell r="T1517">
            <v>12706</v>
          </cell>
          <cell r="U1517">
            <v>1269116</v>
          </cell>
        </row>
        <row r="1518">
          <cell r="C1518" t="str">
            <v>三亚海月花园【138亩项目】-一期-11号楼-A-504</v>
          </cell>
          <cell r="D1518" t="str">
            <v>11号楼</v>
          </cell>
          <cell r="E1518" t="str">
            <v>A</v>
          </cell>
          <cell r="F1518">
            <v>504</v>
          </cell>
          <cell r="G1518" t="str">
            <v>11号楼A504</v>
          </cell>
          <cell r="H1518" t="str">
            <v>邵长江</v>
          </cell>
          <cell r="I1518" t="str">
            <v>徐迎</v>
          </cell>
          <cell r="J1518" t="str">
            <v>网签</v>
          </cell>
        </row>
        <row r="1518">
          <cell r="N1518">
            <v>99.88</v>
          </cell>
          <cell r="O1518">
            <v>76.51</v>
          </cell>
          <cell r="P1518">
            <v>99.93</v>
          </cell>
          <cell r="Q1518">
            <v>99.88</v>
          </cell>
          <cell r="R1518">
            <v>76.3</v>
          </cell>
          <cell r="S1518">
            <v>12600.0521808408</v>
          </cell>
          <cell r="T1518">
            <v>12606</v>
          </cell>
          <cell r="U1518">
            <v>1259123</v>
          </cell>
        </row>
        <row r="1519">
          <cell r="C1519" t="str">
            <v>三亚海月花园【138亩项目】-一期-11号楼-A-404</v>
          </cell>
          <cell r="D1519" t="str">
            <v>11号楼</v>
          </cell>
          <cell r="E1519" t="str">
            <v>A</v>
          </cell>
          <cell r="F1519">
            <v>404</v>
          </cell>
          <cell r="G1519" t="str">
            <v>11号楼A404</v>
          </cell>
          <cell r="H1519" t="str">
            <v>岳宏亚</v>
          </cell>
          <cell r="I1519" t="str">
            <v>张宽</v>
          </cell>
          <cell r="J1519" t="str">
            <v>网签</v>
          </cell>
        </row>
        <row r="1519">
          <cell r="N1519">
            <v>99.88</v>
          </cell>
          <cell r="O1519">
            <v>76.51</v>
          </cell>
          <cell r="P1519">
            <v>99.93</v>
          </cell>
          <cell r="Q1519">
            <v>99.88</v>
          </cell>
          <cell r="R1519">
            <v>76.3</v>
          </cell>
          <cell r="S1519">
            <v>12600.0521808408</v>
          </cell>
          <cell r="T1519">
            <v>12606</v>
          </cell>
          <cell r="U1519">
            <v>1259123</v>
          </cell>
        </row>
        <row r="1520">
          <cell r="C1520" t="str">
            <v>三亚海月花园【138亩项目】-一期-11号楼-A-304</v>
          </cell>
          <cell r="D1520" t="str">
            <v>11号楼</v>
          </cell>
          <cell r="E1520" t="str">
            <v>A</v>
          </cell>
          <cell r="F1520">
            <v>304</v>
          </cell>
          <cell r="G1520" t="str">
            <v>11号楼A304</v>
          </cell>
          <cell r="H1520" t="str">
            <v>张安龙</v>
          </cell>
          <cell r="I1520" t="str">
            <v>徐浩</v>
          </cell>
          <cell r="J1520" t="str">
            <v>网签</v>
          </cell>
        </row>
        <row r="1520">
          <cell r="N1520">
            <v>99.88</v>
          </cell>
          <cell r="O1520">
            <v>76.51</v>
          </cell>
          <cell r="P1520">
            <v>99.93</v>
          </cell>
          <cell r="Q1520">
            <v>99.88</v>
          </cell>
          <cell r="R1520">
            <v>76.3</v>
          </cell>
          <cell r="S1520">
            <v>12600.0521808408</v>
          </cell>
          <cell r="T1520">
            <v>12606</v>
          </cell>
          <cell r="U1520">
            <v>1259123</v>
          </cell>
        </row>
        <row r="1521">
          <cell r="C1521" t="str">
            <v>三亚海月花园【138亩项目】-一期-11号楼-A-204</v>
          </cell>
          <cell r="D1521" t="str">
            <v>11号楼</v>
          </cell>
          <cell r="E1521" t="str">
            <v>A</v>
          </cell>
          <cell r="F1521">
            <v>204</v>
          </cell>
          <cell r="G1521" t="str">
            <v>11号楼A204</v>
          </cell>
          <cell r="H1521" t="str">
            <v>姜山</v>
          </cell>
          <cell r="I1521" t="str">
            <v>黄成林</v>
          </cell>
          <cell r="J1521" t="str">
            <v>网签</v>
          </cell>
          <cell r="K1521" t="str">
            <v>公积金变更组合贷</v>
          </cell>
        </row>
        <row r="1521">
          <cell r="M1521" t="str">
            <v>付款折扣调整</v>
          </cell>
          <cell r="N1521">
            <v>99.88</v>
          </cell>
          <cell r="O1521">
            <v>76.51</v>
          </cell>
          <cell r="P1521">
            <v>99.93</v>
          </cell>
          <cell r="Q1521">
            <v>99.88</v>
          </cell>
          <cell r="R1521">
            <v>76.3</v>
          </cell>
          <cell r="S1521">
            <v>12600.0521808408</v>
          </cell>
          <cell r="T1521">
            <v>12606</v>
          </cell>
          <cell r="U1521">
            <v>1259123</v>
          </cell>
        </row>
        <row r="1522">
          <cell r="C1522" t="str">
            <v>三亚海月花园【138亩项目】-一期-11号楼-A-104</v>
          </cell>
          <cell r="D1522" t="str">
            <v>11号楼</v>
          </cell>
          <cell r="E1522" t="str">
            <v>A</v>
          </cell>
          <cell r="F1522">
            <v>104</v>
          </cell>
          <cell r="G1522" t="str">
            <v>11号楼A104</v>
          </cell>
          <cell r="H1522" t="str">
            <v>郭静静</v>
          </cell>
          <cell r="I1522" t="str">
            <v>王伟</v>
          </cell>
          <cell r="J1522" t="str">
            <v>网签</v>
          </cell>
        </row>
        <row r="1522">
          <cell r="N1522">
            <v>97.29</v>
          </cell>
          <cell r="O1522">
            <v>74.49</v>
          </cell>
          <cell r="P1522">
            <v>97.29</v>
          </cell>
          <cell r="Q1522">
            <v>97.29</v>
          </cell>
          <cell r="R1522">
            <v>74.32</v>
          </cell>
          <cell r="S1522">
            <v>12200.0521808408</v>
          </cell>
          <cell r="T1522">
            <v>12200</v>
          </cell>
          <cell r="U1522">
            <v>1186943</v>
          </cell>
        </row>
        <row r="1523">
          <cell r="C1523" t="str">
            <v>三亚海月花园【138亩项目】-一期-11号楼-B-2001</v>
          </cell>
          <cell r="D1523" t="str">
            <v>11号楼</v>
          </cell>
          <cell r="E1523" t="str">
            <v>B</v>
          </cell>
          <cell r="F1523">
            <v>2001</v>
          </cell>
          <cell r="G1523" t="str">
            <v>11号楼B2001</v>
          </cell>
          <cell r="H1523" t="str">
            <v>李鑫娟</v>
          </cell>
          <cell r="I1523" t="str">
            <v>徐浩</v>
          </cell>
          <cell r="J1523" t="str">
            <v>网签</v>
          </cell>
        </row>
        <row r="1523">
          <cell r="N1523">
            <v>99.88</v>
          </cell>
          <cell r="O1523">
            <v>76.51</v>
          </cell>
          <cell r="P1523">
            <v>99.93</v>
          </cell>
          <cell r="Q1523">
            <v>99.88</v>
          </cell>
          <cell r="R1523">
            <v>76.3</v>
          </cell>
          <cell r="S1523">
            <v>12450.0521808408</v>
          </cell>
          <cell r="T1523">
            <v>12456</v>
          </cell>
          <cell r="U1523">
            <v>1244134</v>
          </cell>
        </row>
        <row r="1524">
          <cell r="C1524" t="str">
            <v>三亚海月花园【138亩项目】-一期-11号楼-B-1901</v>
          </cell>
          <cell r="D1524" t="str">
            <v>11号楼</v>
          </cell>
          <cell r="E1524" t="str">
            <v>B</v>
          </cell>
          <cell r="F1524">
            <v>1901</v>
          </cell>
          <cell r="G1524" t="str">
            <v>11号楼B1901</v>
          </cell>
          <cell r="H1524" t="str">
            <v>傅少巧</v>
          </cell>
          <cell r="I1524" t="str">
            <v>史晓燕</v>
          </cell>
          <cell r="J1524" t="str">
            <v>网签</v>
          </cell>
        </row>
        <row r="1524">
          <cell r="N1524">
            <v>99.88</v>
          </cell>
          <cell r="O1524">
            <v>76.51</v>
          </cell>
          <cell r="P1524">
            <v>99.93</v>
          </cell>
          <cell r="Q1524">
            <v>99.88</v>
          </cell>
          <cell r="R1524">
            <v>76.3</v>
          </cell>
          <cell r="S1524">
            <v>12750.0521808408</v>
          </cell>
          <cell r="T1524">
            <v>12756</v>
          </cell>
          <cell r="U1524">
            <v>1274113</v>
          </cell>
        </row>
        <row r="1525">
          <cell r="C1525" t="str">
            <v>三亚海月花园【138亩项目】-一期-11号楼-B-1801</v>
          </cell>
          <cell r="D1525" t="str">
            <v>11号楼</v>
          </cell>
          <cell r="E1525" t="str">
            <v>B</v>
          </cell>
          <cell r="F1525">
            <v>1801</v>
          </cell>
          <cell r="G1525" t="str">
            <v>11号楼B1801</v>
          </cell>
          <cell r="H1525" t="str">
            <v>李晶</v>
          </cell>
          <cell r="I1525" t="str">
            <v>黄成林</v>
          </cell>
          <cell r="J1525" t="str">
            <v>网签</v>
          </cell>
          <cell r="K1525" t="str">
            <v>商贷变更一次性</v>
          </cell>
        </row>
        <row r="1525">
          <cell r="M1525">
            <v>1</v>
          </cell>
          <cell r="N1525">
            <v>99.88</v>
          </cell>
          <cell r="O1525">
            <v>76.51</v>
          </cell>
          <cell r="P1525">
            <v>99.93</v>
          </cell>
          <cell r="Q1525">
            <v>99.88</v>
          </cell>
          <cell r="R1525">
            <v>76.3</v>
          </cell>
          <cell r="S1525">
            <v>12750.0521808408</v>
          </cell>
          <cell r="T1525">
            <v>12756</v>
          </cell>
          <cell r="U1525">
            <v>1274113</v>
          </cell>
        </row>
        <row r="1526">
          <cell r="C1526" t="str">
            <v>三亚海月花园【138亩项目】-一期-11号楼-B-1701</v>
          </cell>
          <cell r="D1526" t="str">
            <v>11号楼</v>
          </cell>
          <cell r="E1526" t="str">
            <v>B</v>
          </cell>
          <cell r="F1526">
            <v>1701</v>
          </cell>
          <cell r="G1526" t="str">
            <v>11号楼B1701</v>
          </cell>
          <cell r="H1526" t="str">
            <v>周贺</v>
          </cell>
          <cell r="I1526" t="str">
            <v>王伟</v>
          </cell>
          <cell r="J1526" t="str">
            <v>网签</v>
          </cell>
        </row>
        <row r="1526">
          <cell r="N1526">
            <v>99.88</v>
          </cell>
          <cell r="O1526">
            <v>76.51</v>
          </cell>
          <cell r="P1526">
            <v>99.93</v>
          </cell>
          <cell r="Q1526">
            <v>99.88</v>
          </cell>
          <cell r="R1526">
            <v>76.3</v>
          </cell>
          <cell r="S1526">
            <v>12750.0521808408</v>
          </cell>
          <cell r="T1526">
            <v>12756</v>
          </cell>
          <cell r="U1526">
            <v>1274113</v>
          </cell>
        </row>
        <row r="1527">
          <cell r="C1527" t="str">
            <v>三亚海月花园【138亩项目】-一期-11号楼-B-1601</v>
          </cell>
          <cell r="D1527" t="str">
            <v>11号楼</v>
          </cell>
          <cell r="E1527" t="str">
            <v>B</v>
          </cell>
          <cell r="F1527">
            <v>1601</v>
          </cell>
          <cell r="G1527" t="str">
            <v>11号楼B1601</v>
          </cell>
          <cell r="H1527" t="str">
            <v>赵志元</v>
          </cell>
          <cell r="I1527" t="str">
            <v>徐迎</v>
          </cell>
          <cell r="J1527" t="str">
            <v>网签</v>
          </cell>
        </row>
        <row r="1527">
          <cell r="N1527">
            <v>99.88</v>
          </cell>
          <cell r="O1527">
            <v>76.51</v>
          </cell>
          <cell r="P1527">
            <v>99.93</v>
          </cell>
          <cell r="Q1527">
            <v>99.88</v>
          </cell>
          <cell r="R1527">
            <v>76.3</v>
          </cell>
          <cell r="S1527">
            <v>12750.0521808408</v>
          </cell>
          <cell r="T1527">
            <v>12756</v>
          </cell>
          <cell r="U1527">
            <v>1274113</v>
          </cell>
        </row>
        <row r="1528">
          <cell r="C1528" t="str">
            <v>三亚海月花园【138亩项目】-一期-11号楼-B-1501</v>
          </cell>
          <cell r="D1528" t="str">
            <v>11号楼</v>
          </cell>
          <cell r="E1528" t="str">
            <v>B</v>
          </cell>
          <cell r="F1528">
            <v>1501</v>
          </cell>
          <cell r="G1528" t="str">
            <v>11号楼B1501</v>
          </cell>
          <cell r="H1528" t="str">
            <v>贾素娜</v>
          </cell>
          <cell r="I1528" t="str">
            <v>徐浩</v>
          </cell>
          <cell r="J1528" t="str">
            <v>网签</v>
          </cell>
        </row>
        <row r="1528">
          <cell r="N1528">
            <v>99.88</v>
          </cell>
          <cell r="O1528">
            <v>76.51</v>
          </cell>
          <cell r="P1528">
            <v>99.93</v>
          </cell>
          <cell r="Q1528">
            <v>99.88</v>
          </cell>
          <cell r="R1528">
            <v>76.3</v>
          </cell>
          <cell r="S1528">
            <v>12750.0521808408</v>
          </cell>
          <cell r="T1528">
            <v>12756</v>
          </cell>
          <cell r="U1528">
            <v>1274113</v>
          </cell>
        </row>
        <row r="1529">
          <cell r="C1529" t="str">
            <v>三亚海月花园【138亩项目】-一期-11号楼-B-1401</v>
          </cell>
          <cell r="D1529" t="str">
            <v>11号楼</v>
          </cell>
          <cell r="E1529" t="str">
            <v>B</v>
          </cell>
          <cell r="F1529">
            <v>1401</v>
          </cell>
          <cell r="G1529" t="str">
            <v>11号楼B1401</v>
          </cell>
          <cell r="H1529" t="str">
            <v>林炽望</v>
          </cell>
          <cell r="I1529" t="str">
            <v>林美琪</v>
          </cell>
          <cell r="J1529" t="str">
            <v>网签</v>
          </cell>
        </row>
        <row r="1529">
          <cell r="N1529">
            <v>99.88</v>
          </cell>
          <cell r="O1529">
            <v>76.51</v>
          </cell>
          <cell r="P1529">
            <v>99.93</v>
          </cell>
          <cell r="Q1529">
            <v>99.88</v>
          </cell>
          <cell r="R1529">
            <v>76.3</v>
          </cell>
          <cell r="S1529">
            <v>12750.0521808408</v>
          </cell>
          <cell r="T1529">
            <v>12756</v>
          </cell>
          <cell r="U1529">
            <v>1274113</v>
          </cell>
        </row>
        <row r="1530">
          <cell r="C1530" t="str">
            <v>三亚海月花园【138亩项目】-一期-11号楼-B-1301</v>
          </cell>
          <cell r="D1530" t="str">
            <v>11号楼</v>
          </cell>
          <cell r="E1530" t="str">
            <v>B</v>
          </cell>
          <cell r="F1530">
            <v>1301</v>
          </cell>
          <cell r="G1530" t="str">
            <v>11号楼B1301</v>
          </cell>
          <cell r="H1530" t="str">
            <v>王立峰</v>
          </cell>
          <cell r="I1530" t="str">
            <v>徐迎</v>
          </cell>
          <cell r="J1530" t="str">
            <v>网签</v>
          </cell>
        </row>
        <row r="1530">
          <cell r="N1530">
            <v>99.88</v>
          </cell>
          <cell r="O1530">
            <v>76.51</v>
          </cell>
          <cell r="P1530">
            <v>99.93</v>
          </cell>
          <cell r="Q1530">
            <v>99.88</v>
          </cell>
          <cell r="R1530">
            <v>76.3</v>
          </cell>
          <cell r="S1530">
            <v>12750.0521808408</v>
          </cell>
          <cell r="T1530">
            <v>12756</v>
          </cell>
          <cell r="U1530">
            <v>1274113</v>
          </cell>
        </row>
        <row r="1531">
          <cell r="C1531" t="str">
            <v>三亚海月花园【138亩项目】-一期-11号楼-B-1201</v>
          </cell>
          <cell r="D1531" t="str">
            <v>11号楼</v>
          </cell>
          <cell r="E1531" t="str">
            <v>B</v>
          </cell>
          <cell r="F1531">
            <v>1201</v>
          </cell>
          <cell r="G1531" t="str">
            <v>11号楼B1201</v>
          </cell>
          <cell r="H1531" t="str">
            <v>孟飞</v>
          </cell>
          <cell r="I1531" t="str">
            <v>周文雅</v>
          </cell>
          <cell r="J1531" t="str">
            <v>网签</v>
          </cell>
        </row>
        <row r="1531">
          <cell r="N1531">
            <v>99.88</v>
          </cell>
          <cell r="O1531">
            <v>76.51</v>
          </cell>
          <cell r="P1531">
            <v>99.93</v>
          </cell>
          <cell r="Q1531">
            <v>99.88</v>
          </cell>
          <cell r="R1531">
            <v>76.3</v>
          </cell>
          <cell r="S1531">
            <v>12750.0521808408</v>
          </cell>
          <cell r="T1531">
            <v>12756</v>
          </cell>
          <cell r="U1531">
            <v>1274113</v>
          </cell>
        </row>
        <row r="1532">
          <cell r="C1532" t="str">
            <v>三亚海月花园【138亩项目】-一期-11号楼-B-1101</v>
          </cell>
          <cell r="D1532" t="str">
            <v>11号楼</v>
          </cell>
          <cell r="E1532" t="str">
            <v>B</v>
          </cell>
          <cell r="F1532">
            <v>1101</v>
          </cell>
          <cell r="G1532" t="str">
            <v>11号楼B1101</v>
          </cell>
          <cell r="H1532" t="str">
            <v>李艳秋</v>
          </cell>
          <cell r="I1532" t="str">
            <v>张宽</v>
          </cell>
          <cell r="J1532" t="str">
            <v>网签</v>
          </cell>
        </row>
        <row r="1532">
          <cell r="N1532">
            <v>99.88</v>
          </cell>
          <cell r="O1532">
            <v>76.51</v>
          </cell>
          <cell r="P1532">
            <v>99.93</v>
          </cell>
          <cell r="Q1532">
            <v>99.88</v>
          </cell>
          <cell r="R1532">
            <v>76.3</v>
          </cell>
          <cell r="S1532">
            <v>12750.0521808408</v>
          </cell>
          <cell r="T1532">
            <v>12756</v>
          </cell>
          <cell r="U1532">
            <v>1274113</v>
          </cell>
        </row>
        <row r="1533">
          <cell r="C1533" t="str">
            <v>三亚海月花园【138亩项目】-一期-11号楼-B-1001</v>
          </cell>
          <cell r="D1533" t="str">
            <v>11号楼</v>
          </cell>
          <cell r="E1533" t="str">
            <v>B</v>
          </cell>
          <cell r="F1533">
            <v>1001</v>
          </cell>
          <cell r="G1533" t="str">
            <v>11号楼B1001</v>
          </cell>
          <cell r="H1533" t="str">
            <v>刘娅</v>
          </cell>
          <cell r="I1533" t="str">
            <v>徐浩</v>
          </cell>
          <cell r="J1533" t="str">
            <v>网签</v>
          </cell>
        </row>
        <row r="1533">
          <cell r="N1533">
            <v>99.88</v>
          </cell>
          <cell r="O1533">
            <v>76.51</v>
          </cell>
          <cell r="P1533">
            <v>99.93</v>
          </cell>
          <cell r="Q1533">
            <v>99.88</v>
          </cell>
          <cell r="R1533">
            <v>76.3</v>
          </cell>
          <cell r="S1533">
            <v>12750.0521808408</v>
          </cell>
          <cell r="T1533">
            <v>12756</v>
          </cell>
          <cell r="U1533">
            <v>1274113</v>
          </cell>
        </row>
        <row r="1534">
          <cell r="C1534" t="str">
            <v>三亚海月花园【138亩项目】-一期-11号楼-B-901</v>
          </cell>
          <cell r="D1534" t="str">
            <v>11号楼</v>
          </cell>
          <cell r="E1534" t="str">
            <v>B</v>
          </cell>
          <cell r="F1534">
            <v>901</v>
          </cell>
          <cell r="G1534" t="str">
            <v>11号楼B901</v>
          </cell>
          <cell r="H1534" t="str">
            <v>王雪亮</v>
          </cell>
          <cell r="I1534" t="str">
            <v>林美琪</v>
          </cell>
          <cell r="J1534" t="str">
            <v>网签</v>
          </cell>
        </row>
        <row r="1534">
          <cell r="N1534">
            <v>99.88</v>
          </cell>
          <cell r="O1534">
            <v>76.51</v>
          </cell>
          <cell r="P1534">
            <v>99.93</v>
          </cell>
          <cell r="Q1534">
            <v>99.88</v>
          </cell>
          <cell r="R1534">
            <v>76.3</v>
          </cell>
          <cell r="S1534">
            <v>12700.0521808408</v>
          </cell>
          <cell r="T1534">
            <v>12706</v>
          </cell>
          <cell r="U1534">
            <v>1269116</v>
          </cell>
        </row>
        <row r="1535">
          <cell r="C1535" t="str">
            <v>三亚海月花园【138亩项目】-一期-11号楼-B-801</v>
          </cell>
          <cell r="D1535" t="str">
            <v>11号楼</v>
          </cell>
          <cell r="E1535" t="str">
            <v>B</v>
          </cell>
          <cell r="F1535">
            <v>801</v>
          </cell>
          <cell r="G1535" t="str">
            <v>11号楼B801</v>
          </cell>
          <cell r="H1535" t="str">
            <v>张强</v>
          </cell>
          <cell r="I1535" t="str">
            <v>欧艺</v>
          </cell>
          <cell r="J1535" t="str">
            <v>网签</v>
          </cell>
        </row>
        <row r="1535">
          <cell r="N1535">
            <v>99.88</v>
          </cell>
          <cell r="O1535">
            <v>76.51</v>
          </cell>
          <cell r="P1535">
            <v>99.93</v>
          </cell>
          <cell r="Q1535">
            <v>99.88</v>
          </cell>
          <cell r="R1535">
            <v>76.3</v>
          </cell>
          <cell r="S1535">
            <v>12700.0521808408</v>
          </cell>
          <cell r="T1535">
            <v>12706</v>
          </cell>
          <cell r="U1535">
            <v>1269116</v>
          </cell>
        </row>
        <row r="1536">
          <cell r="C1536" t="str">
            <v>三亚海月花园【138亩项目】-一期-11号楼-B-701</v>
          </cell>
          <cell r="D1536" t="str">
            <v>11号楼</v>
          </cell>
          <cell r="E1536" t="str">
            <v>B</v>
          </cell>
          <cell r="F1536">
            <v>701</v>
          </cell>
          <cell r="G1536" t="str">
            <v>11号楼B701</v>
          </cell>
          <cell r="H1536" t="str">
            <v>刘志伟</v>
          </cell>
          <cell r="I1536" t="str">
            <v>徐迎</v>
          </cell>
          <cell r="J1536" t="str">
            <v>网签</v>
          </cell>
        </row>
        <row r="1536">
          <cell r="N1536">
            <v>99.88</v>
          </cell>
          <cell r="O1536">
            <v>76.51</v>
          </cell>
          <cell r="P1536">
            <v>99.93</v>
          </cell>
          <cell r="Q1536">
            <v>99.88</v>
          </cell>
          <cell r="R1536">
            <v>76.3</v>
          </cell>
          <cell r="S1536">
            <v>12700.0521808408</v>
          </cell>
          <cell r="T1536">
            <v>12706</v>
          </cell>
          <cell r="U1536">
            <v>1269116</v>
          </cell>
        </row>
        <row r="1537">
          <cell r="C1537" t="str">
            <v>三亚海月花园【138亩项目】-一期-11号楼-B-601</v>
          </cell>
          <cell r="D1537" t="str">
            <v>11号楼</v>
          </cell>
          <cell r="E1537" t="str">
            <v>B</v>
          </cell>
          <cell r="F1537">
            <v>601</v>
          </cell>
          <cell r="G1537" t="str">
            <v>11号楼B601</v>
          </cell>
          <cell r="H1537" t="str">
            <v>魏宗远</v>
          </cell>
          <cell r="I1537" t="str">
            <v>付晶晶</v>
          </cell>
          <cell r="J1537" t="str">
            <v>网签</v>
          </cell>
          <cell r="K1537" t="str">
            <v>商贷变更组合贷</v>
          </cell>
        </row>
        <row r="1537">
          <cell r="N1537">
            <v>99.88</v>
          </cell>
          <cell r="O1537">
            <v>76.51</v>
          </cell>
          <cell r="P1537">
            <v>99.93</v>
          </cell>
          <cell r="Q1537">
            <v>99.88</v>
          </cell>
          <cell r="R1537">
            <v>76.3</v>
          </cell>
          <cell r="S1537">
            <v>12700.0521808408</v>
          </cell>
          <cell r="T1537">
            <v>12706</v>
          </cell>
          <cell r="U1537">
            <v>1269116</v>
          </cell>
        </row>
        <row r="1538">
          <cell r="C1538" t="str">
            <v>三亚海月花园【138亩项目】-一期-11号楼-B-501</v>
          </cell>
          <cell r="D1538" t="str">
            <v>11号楼</v>
          </cell>
          <cell r="E1538" t="str">
            <v>B</v>
          </cell>
          <cell r="F1538">
            <v>501</v>
          </cell>
          <cell r="G1538" t="str">
            <v>11号楼B501</v>
          </cell>
          <cell r="H1538" t="str">
            <v>张睿</v>
          </cell>
          <cell r="I1538" t="str">
            <v>赵云娜</v>
          </cell>
          <cell r="J1538" t="str">
            <v>网签</v>
          </cell>
        </row>
        <row r="1538">
          <cell r="N1538">
            <v>99.88</v>
          </cell>
          <cell r="O1538">
            <v>76.51</v>
          </cell>
          <cell r="P1538">
            <v>99.93</v>
          </cell>
          <cell r="Q1538">
            <v>99.88</v>
          </cell>
          <cell r="R1538">
            <v>76.3</v>
          </cell>
          <cell r="S1538">
            <v>12600.0521808408</v>
          </cell>
          <cell r="T1538">
            <v>12606</v>
          </cell>
          <cell r="U1538">
            <v>1259123</v>
          </cell>
        </row>
        <row r="1539">
          <cell r="C1539" t="str">
            <v>三亚海月花园【138亩项目】-一期-11号楼-B-401</v>
          </cell>
          <cell r="D1539" t="str">
            <v>11号楼</v>
          </cell>
          <cell r="E1539" t="str">
            <v>B</v>
          </cell>
          <cell r="F1539">
            <v>401</v>
          </cell>
          <cell r="G1539" t="str">
            <v>11号楼B401</v>
          </cell>
          <cell r="H1539" t="str">
            <v>朱睿</v>
          </cell>
          <cell r="I1539" t="str">
            <v>史晓燕</v>
          </cell>
          <cell r="J1539" t="str">
            <v>网签</v>
          </cell>
          <cell r="K1539" t="str">
            <v>组合贷变更公积金</v>
          </cell>
        </row>
        <row r="1539">
          <cell r="N1539">
            <v>99.88</v>
          </cell>
          <cell r="O1539">
            <v>76.51</v>
          </cell>
          <cell r="P1539">
            <v>99.93</v>
          </cell>
          <cell r="Q1539">
            <v>99.88</v>
          </cell>
          <cell r="R1539">
            <v>76.3</v>
          </cell>
          <cell r="S1539">
            <v>12600.0521808408</v>
          </cell>
          <cell r="T1539">
            <v>12606</v>
          </cell>
          <cell r="U1539">
            <v>1259123</v>
          </cell>
        </row>
        <row r="1540">
          <cell r="C1540" t="str">
            <v>三亚海月花园【138亩项目】-一期-11号楼-B-301</v>
          </cell>
          <cell r="D1540" t="str">
            <v>11号楼</v>
          </cell>
          <cell r="E1540" t="str">
            <v>B</v>
          </cell>
          <cell r="F1540">
            <v>301</v>
          </cell>
          <cell r="G1540" t="str">
            <v>11号楼B301</v>
          </cell>
          <cell r="H1540" t="str">
            <v>吕春荣</v>
          </cell>
          <cell r="I1540" t="str">
            <v>张宽</v>
          </cell>
          <cell r="J1540" t="str">
            <v>网签</v>
          </cell>
        </row>
        <row r="1540">
          <cell r="N1540">
            <v>99.88</v>
          </cell>
          <cell r="O1540">
            <v>76.51</v>
          </cell>
          <cell r="P1540">
            <v>99.93</v>
          </cell>
          <cell r="Q1540">
            <v>99.88</v>
          </cell>
          <cell r="R1540">
            <v>76.3</v>
          </cell>
          <cell r="S1540">
            <v>12600.0521808408</v>
          </cell>
          <cell r="T1540">
            <v>12606</v>
          </cell>
          <cell r="U1540">
            <v>1259123</v>
          </cell>
        </row>
        <row r="1541">
          <cell r="C1541" t="str">
            <v>三亚海月花园【138亩项目】-一期-11号楼-B-201</v>
          </cell>
          <cell r="D1541" t="str">
            <v>11号楼</v>
          </cell>
          <cell r="E1541" t="str">
            <v>B</v>
          </cell>
          <cell r="F1541">
            <v>201</v>
          </cell>
          <cell r="G1541" t="str">
            <v>11号楼B201</v>
          </cell>
          <cell r="H1541" t="str">
            <v>杜丽华</v>
          </cell>
          <cell r="I1541" t="str">
            <v>周文雅</v>
          </cell>
          <cell r="J1541" t="str">
            <v>网签</v>
          </cell>
        </row>
        <row r="1541">
          <cell r="N1541">
            <v>99.88</v>
          </cell>
          <cell r="O1541">
            <v>76.51</v>
          </cell>
          <cell r="P1541">
            <v>99.93</v>
          </cell>
          <cell r="Q1541">
            <v>99.88</v>
          </cell>
          <cell r="R1541">
            <v>76.3</v>
          </cell>
          <cell r="S1541">
            <v>12600.0521808408</v>
          </cell>
          <cell r="T1541">
            <v>12606</v>
          </cell>
          <cell r="U1541">
            <v>1259123</v>
          </cell>
        </row>
        <row r="1542">
          <cell r="C1542" t="str">
            <v>三亚海月花园【138亩项目】-一期-11号楼-B-101</v>
          </cell>
          <cell r="D1542" t="str">
            <v>11号楼</v>
          </cell>
          <cell r="E1542" t="str">
            <v>B</v>
          </cell>
          <cell r="F1542">
            <v>101</v>
          </cell>
          <cell r="G1542" t="str">
            <v>11号楼B101</v>
          </cell>
        </row>
        <row r="1542">
          <cell r="J1542" t="str">
            <v/>
          </cell>
        </row>
        <row r="1542">
          <cell r="N1542">
            <v>99.56</v>
          </cell>
          <cell r="O1542">
            <v>76.26</v>
          </cell>
          <cell r="P1542">
            <v>99.6</v>
          </cell>
          <cell r="Q1542">
            <v>99.56</v>
          </cell>
          <cell r="R1542">
            <v>76.06</v>
          </cell>
          <cell r="S1542">
            <v>12200.0521808408</v>
          </cell>
          <cell r="T1542">
            <v>10984</v>
          </cell>
          <cell r="U1542">
            <v>1093613</v>
          </cell>
        </row>
        <row r="1543">
          <cell r="C1543" t="str">
            <v>三亚海月花园【138亩项目】-一期-11号楼-B-2002</v>
          </cell>
          <cell r="D1543" t="str">
            <v>11号楼</v>
          </cell>
          <cell r="E1543" t="str">
            <v>B</v>
          </cell>
          <cell r="F1543">
            <v>2002</v>
          </cell>
          <cell r="G1543" t="str">
            <v>11号楼B2002</v>
          </cell>
          <cell r="H1543" t="str">
            <v>张崎</v>
          </cell>
          <cell r="I1543" t="str">
            <v>石佳</v>
          </cell>
          <cell r="J1543" t="str">
            <v>网签</v>
          </cell>
        </row>
        <row r="1543">
          <cell r="M1543" t="str">
            <v>丰和56</v>
          </cell>
          <cell r="N1543">
            <v>99.96</v>
          </cell>
          <cell r="O1543">
            <v>76.54</v>
          </cell>
          <cell r="P1543">
            <v>99.97</v>
          </cell>
          <cell r="Q1543">
            <v>99.96</v>
          </cell>
          <cell r="R1543">
            <v>76.36</v>
          </cell>
          <cell r="S1543">
            <v>12530.0521808408</v>
          </cell>
          <cell r="T1543">
            <v>12530</v>
          </cell>
          <cell r="U1543">
            <v>1252504</v>
          </cell>
        </row>
        <row r="1544">
          <cell r="C1544" t="str">
            <v>三亚海月花园【138亩项目】-一期-11号楼-B-1902</v>
          </cell>
          <cell r="D1544" t="str">
            <v>11号楼</v>
          </cell>
          <cell r="E1544" t="str">
            <v>B</v>
          </cell>
          <cell r="F1544">
            <v>1902</v>
          </cell>
          <cell r="G1544" t="str">
            <v>11号楼B1902</v>
          </cell>
          <cell r="H1544" t="str">
            <v>陈发明</v>
          </cell>
          <cell r="I1544" t="str">
            <v>徐博文</v>
          </cell>
          <cell r="J1544" t="str">
            <v>网签</v>
          </cell>
        </row>
        <row r="1544">
          <cell r="N1544">
            <v>99.96</v>
          </cell>
          <cell r="O1544">
            <v>76.54</v>
          </cell>
          <cell r="P1544">
            <v>99.97</v>
          </cell>
          <cell r="Q1544">
            <v>99.96</v>
          </cell>
          <cell r="R1544">
            <v>76.36</v>
          </cell>
          <cell r="S1544">
            <v>12830.0521808408</v>
          </cell>
          <cell r="T1544">
            <v>12831</v>
          </cell>
          <cell r="U1544">
            <v>1282620</v>
          </cell>
        </row>
        <row r="1545">
          <cell r="C1545" t="str">
            <v>三亚海月花园【138亩项目】-一期-11号楼-B-1802</v>
          </cell>
          <cell r="D1545" t="str">
            <v>11号楼</v>
          </cell>
          <cell r="E1545" t="str">
            <v>B</v>
          </cell>
          <cell r="F1545">
            <v>1802</v>
          </cell>
          <cell r="G1545" t="str">
            <v>11号楼B1802</v>
          </cell>
          <cell r="H1545" t="str">
            <v>张菲</v>
          </cell>
          <cell r="I1545" t="str">
            <v>石佳</v>
          </cell>
          <cell r="J1545" t="str">
            <v>网签</v>
          </cell>
        </row>
        <row r="1545">
          <cell r="N1545">
            <v>99.96</v>
          </cell>
          <cell r="O1545">
            <v>76.54</v>
          </cell>
          <cell r="P1545">
            <v>99.97</v>
          </cell>
          <cell r="Q1545">
            <v>99.96</v>
          </cell>
          <cell r="R1545">
            <v>76.36</v>
          </cell>
          <cell r="S1545">
            <v>12830.0521808408</v>
          </cell>
          <cell r="T1545">
            <v>12831</v>
          </cell>
          <cell r="U1545">
            <v>1282620</v>
          </cell>
        </row>
        <row r="1546">
          <cell r="C1546" t="str">
            <v>三亚海月花园【138亩项目】-一期-11号楼-B-1702</v>
          </cell>
          <cell r="D1546" t="str">
            <v>11号楼</v>
          </cell>
          <cell r="E1546" t="str">
            <v>B</v>
          </cell>
          <cell r="F1546">
            <v>1702</v>
          </cell>
          <cell r="G1546" t="str">
            <v>11号楼B1702</v>
          </cell>
          <cell r="H1546" t="str">
            <v>王茹滋</v>
          </cell>
          <cell r="I1546" t="str">
            <v>赵云娜</v>
          </cell>
          <cell r="J1546" t="str">
            <v>网签</v>
          </cell>
        </row>
        <row r="1546">
          <cell r="N1546">
            <v>99.96</v>
          </cell>
          <cell r="O1546">
            <v>76.54</v>
          </cell>
          <cell r="P1546">
            <v>99.97</v>
          </cell>
          <cell r="Q1546">
            <v>99.96</v>
          </cell>
          <cell r="R1546">
            <v>76.36</v>
          </cell>
          <cell r="S1546">
            <v>12830.0521808408</v>
          </cell>
          <cell r="T1546">
            <v>12831</v>
          </cell>
          <cell r="U1546">
            <v>1282620</v>
          </cell>
        </row>
        <row r="1547">
          <cell r="C1547" t="str">
            <v>三亚海月花园【138亩项目】-一期-11号楼-B-1602</v>
          </cell>
          <cell r="D1547" t="str">
            <v>11号楼</v>
          </cell>
          <cell r="E1547" t="str">
            <v>B</v>
          </cell>
          <cell r="F1547">
            <v>1602</v>
          </cell>
          <cell r="G1547" t="str">
            <v>11号楼B1602</v>
          </cell>
          <cell r="H1547" t="str">
            <v>关海丽;王林琳</v>
          </cell>
          <cell r="I1547" t="str">
            <v>周文雅</v>
          </cell>
          <cell r="J1547" t="str">
            <v>网签</v>
          </cell>
        </row>
        <row r="1547">
          <cell r="N1547">
            <v>99.96</v>
          </cell>
          <cell r="O1547">
            <v>76.54</v>
          </cell>
          <cell r="P1547">
            <v>99.97</v>
          </cell>
          <cell r="Q1547">
            <v>99.96</v>
          </cell>
          <cell r="R1547">
            <v>76.36</v>
          </cell>
          <cell r="S1547">
            <v>12830.0521808408</v>
          </cell>
          <cell r="T1547">
            <v>12831</v>
          </cell>
          <cell r="U1547">
            <v>1282620</v>
          </cell>
        </row>
        <row r="1548">
          <cell r="C1548" t="str">
            <v>三亚海月花园【138亩项目】-一期-11号楼-B-1502</v>
          </cell>
          <cell r="D1548" t="str">
            <v>11号楼</v>
          </cell>
          <cell r="E1548" t="str">
            <v>B</v>
          </cell>
          <cell r="F1548">
            <v>1502</v>
          </cell>
          <cell r="G1548" t="str">
            <v>11号楼B1502</v>
          </cell>
          <cell r="H1548" t="str">
            <v>黄星源</v>
          </cell>
          <cell r="I1548" t="str">
            <v>徐浩</v>
          </cell>
          <cell r="J1548" t="str">
            <v>网签</v>
          </cell>
          <cell r="K1548" t="str">
            <v>商贷变更一次性</v>
          </cell>
        </row>
        <row r="1548">
          <cell r="N1548">
            <v>99.96</v>
          </cell>
          <cell r="O1548">
            <v>76.54</v>
          </cell>
          <cell r="P1548">
            <v>99.97</v>
          </cell>
          <cell r="Q1548">
            <v>99.96</v>
          </cell>
          <cell r="R1548">
            <v>76.36</v>
          </cell>
          <cell r="S1548">
            <v>12830.0521808408</v>
          </cell>
          <cell r="T1548">
            <v>12831</v>
          </cell>
          <cell r="U1548">
            <v>1282620</v>
          </cell>
        </row>
        <row r="1549">
          <cell r="C1549" t="str">
            <v>三亚海月花园【138亩项目】-一期-11号楼-B-1402</v>
          </cell>
          <cell r="D1549" t="str">
            <v>11号楼</v>
          </cell>
          <cell r="E1549" t="str">
            <v>B</v>
          </cell>
          <cell r="F1549">
            <v>1402</v>
          </cell>
          <cell r="G1549" t="str">
            <v>11号楼B1402</v>
          </cell>
          <cell r="H1549" t="str">
            <v>郭思义</v>
          </cell>
          <cell r="I1549" t="str">
            <v>赵云娜</v>
          </cell>
          <cell r="J1549" t="str">
            <v>网签</v>
          </cell>
        </row>
        <row r="1549">
          <cell r="N1549">
            <v>99.96</v>
          </cell>
          <cell r="O1549">
            <v>76.54</v>
          </cell>
          <cell r="P1549">
            <v>99.97</v>
          </cell>
          <cell r="Q1549">
            <v>99.96</v>
          </cell>
          <cell r="R1549">
            <v>76.36</v>
          </cell>
          <cell r="S1549">
            <v>12830.0521808408</v>
          </cell>
          <cell r="T1549">
            <v>12831</v>
          </cell>
          <cell r="U1549">
            <v>1282620</v>
          </cell>
        </row>
        <row r="1550">
          <cell r="C1550" t="str">
            <v>三亚海月花园【138亩项目】-一期-11号楼-B-1302</v>
          </cell>
          <cell r="D1550" t="str">
            <v>11号楼</v>
          </cell>
          <cell r="E1550" t="str">
            <v>B</v>
          </cell>
          <cell r="F1550">
            <v>1302</v>
          </cell>
          <cell r="G1550" t="str">
            <v>11号楼B1302</v>
          </cell>
          <cell r="H1550" t="str">
            <v>杨玉亮</v>
          </cell>
          <cell r="I1550" t="str">
            <v>黄忱</v>
          </cell>
          <cell r="J1550" t="str">
            <v>网签</v>
          </cell>
          <cell r="K1550" t="str">
            <v>商贷变更一次性</v>
          </cell>
        </row>
        <row r="1550">
          <cell r="N1550">
            <v>99.96</v>
          </cell>
          <cell r="O1550">
            <v>76.54</v>
          </cell>
          <cell r="P1550">
            <v>99.97</v>
          </cell>
          <cell r="Q1550">
            <v>99.96</v>
          </cell>
          <cell r="R1550">
            <v>76.36</v>
          </cell>
          <cell r="S1550">
            <v>12830.0521808408</v>
          </cell>
          <cell r="T1550">
            <v>12831</v>
          </cell>
          <cell r="U1550">
            <v>1282620</v>
          </cell>
        </row>
        <row r="1551">
          <cell r="C1551" t="str">
            <v>三亚海月花园【138亩项目】-一期-11号楼-B-1202</v>
          </cell>
          <cell r="D1551" t="str">
            <v>11号楼</v>
          </cell>
          <cell r="E1551" t="str">
            <v>B</v>
          </cell>
          <cell r="F1551">
            <v>1202</v>
          </cell>
          <cell r="G1551" t="str">
            <v>11号楼B1202</v>
          </cell>
          <cell r="H1551" t="str">
            <v>孙建民</v>
          </cell>
          <cell r="I1551" t="str">
            <v>周文雅</v>
          </cell>
          <cell r="J1551" t="str">
            <v>网签</v>
          </cell>
        </row>
        <row r="1551">
          <cell r="N1551">
            <v>99.96</v>
          </cell>
          <cell r="O1551">
            <v>76.54</v>
          </cell>
          <cell r="P1551">
            <v>99.97</v>
          </cell>
          <cell r="Q1551">
            <v>99.96</v>
          </cell>
          <cell r="R1551">
            <v>76.36</v>
          </cell>
          <cell r="S1551">
            <v>12830.0521808408</v>
          </cell>
          <cell r="T1551">
            <v>12831</v>
          </cell>
          <cell r="U1551">
            <v>1282620</v>
          </cell>
        </row>
        <row r="1552">
          <cell r="C1552" t="str">
            <v>三亚海月花园【138亩项目】-一期-11号楼-B-1102</v>
          </cell>
          <cell r="D1552" t="str">
            <v>11号楼</v>
          </cell>
          <cell r="E1552" t="str">
            <v>B</v>
          </cell>
          <cell r="F1552">
            <v>1102</v>
          </cell>
          <cell r="G1552" t="str">
            <v>11号楼B1102</v>
          </cell>
          <cell r="H1552" t="str">
            <v>李捷</v>
          </cell>
          <cell r="I1552" t="str">
            <v>张宽</v>
          </cell>
          <cell r="J1552" t="str">
            <v>网签</v>
          </cell>
        </row>
        <row r="1552">
          <cell r="N1552">
            <v>99.96</v>
          </cell>
          <cell r="O1552">
            <v>76.54</v>
          </cell>
          <cell r="P1552">
            <v>99.97</v>
          </cell>
          <cell r="Q1552">
            <v>99.96</v>
          </cell>
          <cell r="R1552">
            <v>76.36</v>
          </cell>
          <cell r="S1552">
            <v>12830.0521808408</v>
          </cell>
          <cell r="T1552">
            <v>12831</v>
          </cell>
          <cell r="U1552">
            <v>1282620</v>
          </cell>
        </row>
        <row r="1553">
          <cell r="C1553" t="str">
            <v>三亚海月花园【138亩项目】-一期-11号楼-B-1002</v>
          </cell>
          <cell r="D1553" t="str">
            <v>11号楼</v>
          </cell>
          <cell r="E1553" t="str">
            <v>B</v>
          </cell>
          <cell r="F1553">
            <v>1002</v>
          </cell>
          <cell r="G1553" t="str">
            <v>11号楼B1002</v>
          </cell>
          <cell r="H1553" t="str">
            <v>钟锐；冯金苹</v>
          </cell>
          <cell r="I1553" t="str">
            <v>徐迎</v>
          </cell>
          <cell r="J1553" t="str">
            <v>网签</v>
          </cell>
        </row>
        <row r="1553">
          <cell r="N1553">
            <v>99.96</v>
          </cell>
          <cell r="O1553">
            <v>76.54</v>
          </cell>
          <cell r="P1553">
            <v>99.97</v>
          </cell>
          <cell r="Q1553">
            <v>99.96</v>
          </cell>
          <cell r="R1553">
            <v>76.36</v>
          </cell>
          <cell r="S1553">
            <v>12830.0521808408</v>
          </cell>
          <cell r="T1553">
            <v>12831</v>
          </cell>
          <cell r="U1553">
            <v>1282620</v>
          </cell>
        </row>
        <row r="1554">
          <cell r="C1554" t="str">
            <v>三亚海月花园【138亩项目】-一期-11号楼-B-902</v>
          </cell>
          <cell r="D1554" t="str">
            <v>11号楼</v>
          </cell>
          <cell r="E1554" t="str">
            <v>B</v>
          </cell>
          <cell r="F1554">
            <v>902</v>
          </cell>
          <cell r="G1554" t="str">
            <v>11号楼B902</v>
          </cell>
          <cell r="H1554" t="str">
            <v>陈泺潼</v>
          </cell>
          <cell r="I1554" t="str">
            <v>黄忱</v>
          </cell>
          <cell r="J1554" t="str">
            <v>网签</v>
          </cell>
          <cell r="K1554" t="str">
            <v>公积金变更商贷</v>
          </cell>
        </row>
        <row r="1554">
          <cell r="N1554">
            <v>99.96</v>
          </cell>
          <cell r="O1554">
            <v>76.54</v>
          </cell>
          <cell r="P1554">
            <v>99.97</v>
          </cell>
          <cell r="Q1554">
            <v>99.96</v>
          </cell>
          <cell r="R1554">
            <v>76.36</v>
          </cell>
          <cell r="S1554">
            <v>12780.0521808408</v>
          </cell>
          <cell r="T1554">
            <v>12781</v>
          </cell>
          <cell r="U1554">
            <v>1277622</v>
          </cell>
        </row>
        <row r="1555">
          <cell r="C1555" t="str">
            <v>三亚海月花园【138亩项目】-一期-11号楼-B-802</v>
          </cell>
          <cell r="D1555" t="str">
            <v>11号楼</v>
          </cell>
          <cell r="E1555" t="str">
            <v>B</v>
          </cell>
          <cell r="F1555">
            <v>802</v>
          </cell>
          <cell r="G1555" t="str">
            <v>11号楼B802</v>
          </cell>
          <cell r="H1555" t="str">
            <v>皇甫瑞鑫</v>
          </cell>
          <cell r="I1555" t="str">
            <v>史晓燕</v>
          </cell>
          <cell r="J1555" t="str">
            <v>网签</v>
          </cell>
        </row>
        <row r="1555">
          <cell r="N1555">
            <v>99.96</v>
          </cell>
          <cell r="O1555">
            <v>76.54</v>
          </cell>
          <cell r="P1555">
            <v>99.97</v>
          </cell>
          <cell r="Q1555">
            <v>99.96</v>
          </cell>
          <cell r="R1555">
            <v>76.36</v>
          </cell>
          <cell r="S1555">
            <v>12780.0521808408</v>
          </cell>
          <cell r="T1555">
            <v>12781</v>
          </cell>
          <cell r="U1555">
            <v>1277622</v>
          </cell>
        </row>
        <row r="1556">
          <cell r="C1556" t="str">
            <v>三亚海月花园【138亩项目】-一期-11号楼-B-702</v>
          </cell>
          <cell r="D1556" t="str">
            <v>11号楼</v>
          </cell>
          <cell r="E1556" t="str">
            <v>B</v>
          </cell>
          <cell r="F1556">
            <v>702</v>
          </cell>
          <cell r="G1556" t="str">
            <v>11号楼B702</v>
          </cell>
          <cell r="H1556" t="str">
            <v>楚世坤</v>
          </cell>
          <cell r="I1556" t="str">
            <v>付晶晶</v>
          </cell>
          <cell r="J1556" t="str">
            <v>网签</v>
          </cell>
        </row>
        <row r="1556">
          <cell r="N1556">
            <v>99.96</v>
          </cell>
          <cell r="O1556">
            <v>76.54</v>
          </cell>
          <cell r="P1556">
            <v>99.97</v>
          </cell>
          <cell r="Q1556">
            <v>99.96</v>
          </cell>
          <cell r="R1556">
            <v>76.36</v>
          </cell>
          <cell r="S1556">
            <v>12780.0521808408</v>
          </cell>
          <cell r="T1556">
            <v>12781</v>
          </cell>
          <cell r="U1556">
            <v>1277622</v>
          </cell>
        </row>
        <row r="1557">
          <cell r="C1557" t="str">
            <v>三亚海月花园【138亩项目】-一期-11号楼-B-602</v>
          </cell>
          <cell r="D1557" t="str">
            <v>11号楼</v>
          </cell>
          <cell r="E1557" t="str">
            <v>B</v>
          </cell>
          <cell r="F1557">
            <v>602</v>
          </cell>
          <cell r="G1557" t="str">
            <v>11号楼B602</v>
          </cell>
          <cell r="H1557" t="str">
            <v>孟研</v>
          </cell>
          <cell r="I1557" t="str">
            <v>石佳</v>
          </cell>
          <cell r="J1557" t="str">
            <v>网签</v>
          </cell>
        </row>
        <row r="1557">
          <cell r="N1557">
            <v>99.96</v>
          </cell>
          <cell r="O1557">
            <v>76.54</v>
          </cell>
          <cell r="P1557">
            <v>99.97</v>
          </cell>
          <cell r="Q1557">
            <v>99.96</v>
          </cell>
          <cell r="R1557">
            <v>76.36</v>
          </cell>
          <cell r="S1557">
            <v>12780.0521808408</v>
          </cell>
          <cell r="T1557">
            <v>12781</v>
          </cell>
          <cell r="U1557">
            <v>1277622</v>
          </cell>
        </row>
        <row r="1558">
          <cell r="C1558" t="str">
            <v>三亚海月花园【138亩项目】-一期-11号楼-B-502</v>
          </cell>
          <cell r="D1558" t="str">
            <v>11号楼</v>
          </cell>
          <cell r="E1558" t="str">
            <v>B</v>
          </cell>
          <cell r="F1558">
            <v>502</v>
          </cell>
          <cell r="G1558" t="str">
            <v>11号楼B502</v>
          </cell>
          <cell r="H1558" t="str">
            <v>张家伟</v>
          </cell>
          <cell r="I1558" t="str">
            <v>周文雅</v>
          </cell>
          <cell r="J1558" t="str">
            <v>网签</v>
          </cell>
        </row>
        <row r="1558">
          <cell r="N1558">
            <v>99.96</v>
          </cell>
          <cell r="O1558">
            <v>76.54</v>
          </cell>
          <cell r="P1558">
            <v>99.97</v>
          </cell>
          <cell r="Q1558">
            <v>99.96</v>
          </cell>
          <cell r="R1558">
            <v>76.36</v>
          </cell>
          <cell r="S1558">
            <v>12680.0521808408</v>
          </cell>
          <cell r="T1558">
            <v>12681</v>
          </cell>
          <cell r="U1558">
            <v>1267625</v>
          </cell>
        </row>
        <row r="1559">
          <cell r="C1559" t="str">
            <v>三亚海月花园【138亩项目】-一期-11号楼-B-402</v>
          </cell>
          <cell r="D1559" t="str">
            <v>11号楼</v>
          </cell>
          <cell r="E1559" t="str">
            <v>B</v>
          </cell>
          <cell r="F1559">
            <v>402</v>
          </cell>
          <cell r="G1559" t="str">
            <v>11号楼B402</v>
          </cell>
          <cell r="H1559" t="str">
            <v>李佩然</v>
          </cell>
          <cell r="I1559" t="str">
            <v>肖雅茹</v>
          </cell>
          <cell r="J1559" t="str">
            <v>网签</v>
          </cell>
        </row>
        <row r="1559">
          <cell r="N1559">
            <v>99.96</v>
          </cell>
          <cell r="O1559">
            <v>76.54</v>
          </cell>
          <cell r="P1559">
            <v>99.97</v>
          </cell>
          <cell r="Q1559">
            <v>99.96</v>
          </cell>
          <cell r="R1559">
            <v>76.36</v>
          </cell>
          <cell r="S1559">
            <v>12680.0521808408</v>
          </cell>
          <cell r="T1559">
            <v>12681</v>
          </cell>
          <cell r="U1559">
            <v>1267625</v>
          </cell>
        </row>
        <row r="1560">
          <cell r="C1560" t="str">
            <v>三亚海月花园【138亩项目】-一期-11号楼-B-302</v>
          </cell>
          <cell r="D1560" t="str">
            <v>11号楼</v>
          </cell>
          <cell r="E1560" t="str">
            <v>B</v>
          </cell>
          <cell r="F1560">
            <v>302</v>
          </cell>
          <cell r="G1560" t="str">
            <v>11号楼B302</v>
          </cell>
          <cell r="H1560" t="str">
            <v>钟滨泽</v>
          </cell>
          <cell r="I1560" t="str">
            <v>林美琪</v>
          </cell>
          <cell r="J1560" t="str">
            <v>网签</v>
          </cell>
        </row>
        <row r="1560">
          <cell r="M1560" t="str">
            <v>丰和56</v>
          </cell>
          <cell r="N1560">
            <v>99.96</v>
          </cell>
          <cell r="O1560">
            <v>76.54</v>
          </cell>
          <cell r="P1560">
            <v>99.97</v>
          </cell>
          <cell r="Q1560">
            <v>99.96</v>
          </cell>
          <cell r="R1560">
            <v>76.36</v>
          </cell>
          <cell r="S1560">
            <v>12680.0521808408</v>
          </cell>
          <cell r="T1560">
            <v>12681</v>
          </cell>
          <cell r="U1560">
            <v>1267625</v>
          </cell>
        </row>
        <row r="1561">
          <cell r="C1561" t="str">
            <v>三亚海月花园【138亩项目】-一期-11号楼-B-202</v>
          </cell>
          <cell r="D1561" t="str">
            <v>11号楼</v>
          </cell>
          <cell r="E1561" t="str">
            <v>B</v>
          </cell>
          <cell r="F1561">
            <v>202</v>
          </cell>
          <cell r="G1561" t="str">
            <v>11号楼B202</v>
          </cell>
          <cell r="H1561" t="str">
            <v>王晓黎</v>
          </cell>
          <cell r="I1561" t="str">
            <v>黄成林</v>
          </cell>
          <cell r="J1561" t="str">
            <v>网签</v>
          </cell>
        </row>
        <row r="1561">
          <cell r="N1561">
            <v>99.96</v>
          </cell>
          <cell r="O1561">
            <v>76.54</v>
          </cell>
          <cell r="P1561">
            <v>99.97</v>
          </cell>
          <cell r="Q1561">
            <v>99.96</v>
          </cell>
          <cell r="R1561">
            <v>76.36</v>
          </cell>
          <cell r="S1561">
            <v>12680.0521808408</v>
          </cell>
          <cell r="T1561">
            <v>12681</v>
          </cell>
          <cell r="U1561">
            <v>1267625</v>
          </cell>
        </row>
        <row r="1562">
          <cell r="C1562" t="str">
            <v>三亚海月花园【138亩项目】-一期-11号楼-B-102</v>
          </cell>
          <cell r="D1562" t="str">
            <v>11号楼</v>
          </cell>
          <cell r="E1562" t="str">
            <v>B</v>
          </cell>
          <cell r="F1562">
            <v>102</v>
          </cell>
          <cell r="G1562" t="str">
            <v>11号楼B102</v>
          </cell>
          <cell r="H1562" t="str">
            <v>上官静</v>
          </cell>
          <cell r="I1562" t="str">
            <v>周文雅</v>
          </cell>
          <cell r="J1562" t="str">
            <v>网签</v>
          </cell>
        </row>
        <row r="1562">
          <cell r="N1562">
            <v>99.96</v>
          </cell>
          <cell r="O1562">
            <v>76.54</v>
          </cell>
          <cell r="P1562">
            <v>99.97</v>
          </cell>
          <cell r="Q1562">
            <v>99.96</v>
          </cell>
          <cell r="R1562">
            <v>76.36</v>
          </cell>
          <cell r="S1562">
            <v>12280.0521808408</v>
          </cell>
          <cell r="T1562">
            <v>12281</v>
          </cell>
          <cell r="U1562">
            <v>1227637</v>
          </cell>
        </row>
        <row r="1563">
          <cell r="C1563" t="str">
            <v>三亚海月花园【138亩项目】-一期-11号楼-B-2003</v>
          </cell>
          <cell r="D1563" t="str">
            <v>11号楼</v>
          </cell>
          <cell r="E1563" t="str">
            <v>B</v>
          </cell>
          <cell r="F1563">
            <v>2003</v>
          </cell>
          <cell r="G1563" t="str">
            <v>11号楼B2003</v>
          </cell>
          <cell r="H1563" t="str">
            <v>贺琴</v>
          </cell>
          <cell r="I1563" t="str">
            <v>石佳</v>
          </cell>
          <cell r="J1563" t="str">
            <v>网签</v>
          </cell>
        </row>
        <row r="1563">
          <cell r="M1563" t="str">
            <v>丰和56</v>
          </cell>
          <cell r="N1563">
            <v>99.96</v>
          </cell>
          <cell r="O1563">
            <v>76.54</v>
          </cell>
          <cell r="P1563">
            <v>99.97</v>
          </cell>
          <cell r="Q1563">
            <v>99.96</v>
          </cell>
          <cell r="R1563">
            <v>76.36</v>
          </cell>
          <cell r="S1563">
            <v>12600.0521808408</v>
          </cell>
          <cell r="T1563">
            <v>12600</v>
          </cell>
          <cell r="U1563">
            <v>1259501</v>
          </cell>
        </row>
        <row r="1564">
          <cell r="C1564" t="str">
            <v>三亚海月花园【138亩项目】-一期-11号楼-B-1903</v>
          </cell>
          <cell r="D1564" t="str">
            <v>11号楼</v>
          </cell>
          <cell r="E1564" t="str">
            <v>B</v>
          </cell>
          <cell r="F1564">
            <v>1903</v>
          </cell>
          <cell r="G1564" t="str">
            <v>11号楼B1903</v>
          </cell>
          <cell r="H1564" t="str">
            <v>苏仰兴</v>
          </cell>
          <cell r="I1564" t="str">
            <v>徐浩</v>
          </cell>
          <cell r="J1564" t="str">
            <v>网签</v>
          </cell>
        </row>
        <row r="1564">
          <cell r="N1564">
            <v>99.96</v>
          </cell>
          <cell r="O1564">
            <v>76.54</v>
          </cell>
          <cell r="P1564">
            <v>99.97</v>
          </cell>
          <cell r="Q1564">
            <v>99.96</v>
          </cell>
          <cell r="R1564">
            <v>76.36</v>
          </cell>
          <cell r="S1564">
            <v>12900.0521808408</v>
          </cell>
          <cell r="T1564">
            <v>12901</v>
          </cell>
          <cell r="U1564">
            <v>1289618</v>
          </cell>
        </row>
        <row r="1565">
          <cell r="C1565" t="str">
            <v>三亚海月花园【138亩项目】-一期-11号楼-B-1803</v>
          </cell>
          <cell r="D1565" t="str">
            <v>11号楼</v>
          </cell>
          <cell r="E1565" t="str">
            <v>B</v>
          </cell>
          <cell r="F1565">
            <v>1803</v>
          </cell>
          <cell r="G1565" t="str">
            <v>11号楼B1803</v>
          </cell>
          <cell r="H1565" t="str">
            <v>韩伟</v>
          </cell>
          <cell r="I1565" t="str">
            <v>石佳</v>
          </cell>
          <cell r="J1565" t="str">
            <v>网签</v>
          </cell>
        </row>
        <row r="1565">
          <cell r="N1565">
            <v>99.96</v>
          </cell>
          <cell r="O1565">
            <v>76.54</v>
          </cell>
          <cell r="P1565">
            <v>99.97</v>
          </cell>
          <cell r="Q1565">
            <v>99.96</v>
          </cell>
          <cell r="R1565">
            <v>76.36</v>
          </cell>
          <cell r="S1565">
            <v>12900.0521808408</v>
          </cell>
          <cell r="T1565">
            <v>12901</v>
          </cell>
          <cell r="U1565">
            <v>1289618</v>
          </cell>
        </row>
        <row r="1566">
          <cell r="C1566" t="str">
            <v>三亚海月花园【138亩项目】-一期-11号楼-B-1703</v>
          </cell>
          <cell r="D1566" t="str">
            <v>11号楼</v>
          </cell>
          <cell r="E1566" t="str">
            <v>B</v>
          </cell>
          <cell r="F1566">
            <v>1703</v>
          </cell>
          <cell r="G1566" t="str">
            <v>11号楼B1703</v>
          </cell>
          <cell r="H1566" t="str">
            <v>郭宏伟</v>
          </cell>
          <cell r="I1566" t="str">
            <v>赵云娜</v>
          </cell>
          <cell r="J1566" t="str">
            <v>网签</v>
          </cell>
          <cell r="K1566" t="str">
            <v>公积金变更组合贷</v>
          </cell>
        </row>
        <row r="1566">
          <cell r="N1566">
            <v>99.96</v>
          </cell>
          <cell r="O1566">
            <v>76.54</v>
          </cell>
          <cell r="P1566">
            <v>99.97</v>
          </cell>
          <cell r="Q1566">
            <v>99.96</v>
          </cell>
          <cell r="R1566">
            <v>76.36</v>
          </cell>
          <cell r="S1566">
            <v>12900.0521808408</v>
          </cell>
          <cell r="T1566">
            <v>12901</v>
          </cell>
          <cell r="U1566">
            <v>1289618</v>
          </cell>
        </row>
        <row r="1567">
          <cell r="C1567" t="str">
            <v>三亚海月花园【138亩项目】-一期-11号楼-B-1603</v>
          </cell>
          <cell r="D1567" t="str">
            <v>11号楼</v>
          </cell>
          <cell r="E1567" t="str">
            <v>B</v>
          </cell>
          <cell r="F1567">
            <v>1603</v>
          </cell>
          <cell r="G1567" t="str">
            <v>11号楼B1603</v>
          </cell>
          <cell r="H1567" t="str">
            <v>卢瑞</v>
          </cell>
          <cell r="I1567" t="str">
            <v>张宽</v>
          </cell>
          <cell r="J1567" t="str">
            <v>网签</v>
          </cell>
          <cell r="K1567" t="str">
            <v>组合贷变更公积金</v>
          </cell>
        </row>
        <row r="1567">
          <cell r="N1567">
            <v>99.96</v>
          </cell>
          <cell r="O1567">
            <v>76.54</v>
          </cell>
          <cell r="P1567">
            <v>99.97</v>
          </cell>
          <cell r="Q1567">
            <v>99.96</v>
          </cell>
          <cell r="R1567">
            <v>76.36</v>
          </cell>
          <cell r="S1567">
            <v>12900.0521808408</v>
          </cell>
          <cell r="T1567">
            <v>12901</v>
          </cell>
          <cell r="U1567">
            <v>1289618</v>
          </cell>
        </row>
        <row r="1568">
          <cell r="C1568" t="str">
            <v>三亚海月花园【138亩项目】-一期-11号楼-B-1503</v>
          </cell>
          <cell r="D1568" t="str">
            <v>11号楼</v>
          </cell>
          <cell r="E1568" t="str">
            <v>B</v>
          </cell>
          <cell r="F1568">
            <v>1503</v>
          </cell>
          <cell r="G1568" t="str">
            <v>11号楼B1503</v>
          </cell>
          <cell r="H1568" t="str">
            <v>白杨</v>
          </cell>
          <cell r="I1568" t="str">
            <v>史晓燕</v>
          </cell>
          <cell r="J1568" t="str">
            <v>网签</v>
          </cell>
        </row>
        <row r="1568">
          <cell r="N1568">
            <v>99.96</v>
          </cell>
          <cell r="O1568">
            <v>76.54</v>
          </cell>
          <cell r="P1568">
            <v>99.97</v>
          </cell>
          <cell r="Q1568">
            <v>99.96</v>
          </cell>
          <cell r="R1568">
            <v>76.36</v>
          </cell>
          <cell r="S1568">
            <v>12900.0521808408</v>
          </cell>
          <cell r="T1568">
            <v>12901</v>
          </cell>
          <cell r="U1568">
            <v>1289618</v>
          </cell>
        </row>
        <row r="1569">
          <cell r="C1569" t="str">
            <v>三亚海月花园【138亩项目】-一期-11号楼-B-1403</v>
          </cell>
          <cell r="D1569" t="str">
            <v>11号楼</v>
          </cell>
          <cell r="E1569" t="str">
            <v>B</v>
          </cell>
          <cell r="F1569">
            <v>1403</v>
          </cell>
          <cell r="G1569" t="str">
            <v>11号楼B1403</v>
          </cell>
          <cell r="H1569" t="str">
            <v>陈飞</v>
          </cell>
          <cell r="I1569" t="str">
            <v>赵云娜</v>
          </cell>
          <cell r="J1569" t="str">
            <v>网签</v>
          </cell>
        </row>
        <row r="1569">
          <cell r="N1569">
            <v>99.96</v>
          </cell>
          <cell r="O1569">
            <v>76.54</v>
          </cell>
          <cell r="P1569">
            <v>99.97</v>
          </cell>
          <cell r="Q1569">
            <v>99.96</v>
          </cell>
          <cell r="R1569">
            <v>76.36</v>
          </cell>
          <cell r="S1569">
            <v>12900.0521808408</v>
          </cell>
          <cell r="T1569">
            <v>12901</v>
          </cell>
          <cell r="U1569">
            <v>1289618</v>
          </cell>
        </row>
        <row r="1570">
          <cell r="C1570" t="str">
            <v>三亚海月花园【138亩项目】-一期-11号楼-B-1303</v>
          </cell>
          <cell r="D1570" t="str">
            <v>11号楼</v>
          </cell>
          <cell r="E1570" t="str">
            <v>B</v>
          </cell>
          <cell r="F1570">
            <v>1303</v>
          </cell>
          <cell r="G1570" t="str">
            <v>11号楼B1303</v>
          </cell>
          <cell r="H1570" t="str">
            <v>王莉</v>
          </cell>
          <cell r="I1570" t="str">
            <v>徐浩</v>
          </cell>
          <cell r="J1570" t="str">
            <v>网签</v>
          </cell>
          <cell r="K1570" t="str">
            <v>组合贷变更一次性</v>
          </cell>
        </row>
        <row r="1570">
          <cell r="N1570">
            <v>99.96</v>
          </cell>
          <cell r="O1570">
            <v>76.54</v>
          </cell>
          <cell r="P1570">
            <v>99.97</v>
          </cell>
          <cell r="Q1570">
            <v>99.96</v>
          </cell>
          <cell r="R1570">
            <v>76.36</v>
          </cell>
          <cell r="S1570">
            <v>12900.0521808408</v>
          </cell>
          <cell r="T1570">
            <v>12901</v>
          </cell>
          <cell r="U1570">
            <v>1289618</v>
          </cell>
        </row>
        <row r="1571">
          <cell r="C1571" t="str">
            <v>三亚海月花园【138亩项目】-一期-11号楼-B-1203</v>
          </cell>
          <cell r="D1571" t="str">
            <v>11号楼</v>
          </cell>
          <cell r="E1571" t="str">
            <v>B</v>
          </cell>
          <cell r="F1571">
            <v>1203</v>
          </cell>
          <cell r="G1571" t="str">
            <v>11号楼B1203</v>
          </cell>
          <cell r="H1571" t="str">
            <v>刘浩阳</v>
          </cell>
          <cell r="I1571" t="str">
            <v>黄二林</v>
          </cell>
          <cell r="J1571" t="str">
            <v>网签</v>
          </cell>
        </row>
        <row r="1571">
          <cell r="N1571">
            <v>99.96</v>
          </cell>
          <cell r="O1571">
            <v>76.54</v>
          </cell>
          <cell r="P1571">
            <v>99.97</v>
          </cell>
          <cell r="Q1571">
            <v>99.96</v>
          </cell>
          <cell r="R1571">
            <v>76.36</v>
          </cell>
          <cell r="S1571">
            <v>12900.0521808408</v>
          </cell>
          <cell r="T1571">
            <v>12901</v>
          </cell>
          <cell r="U1571">
            <v>1289618</v>
          </cell>
        </row>
        <row r="1572">
          <cell r="C1572" t="str">
            <v>三亚海月花园【138亩项目】-一期-11号楼-B-1103</v>
          </cell>
          <cell r="D1572" t="str">
            <v>11号楼</v>
          </cell>
          <cell r="E1572" t="str">
            <v>B</v>
          </cell>
          <cell r="F1572">
            <v>1103</v>
          </cell>
          <cell r="G1572" t="str">
            <v>11号楼B1103</v>
          </cell>
          <cell r="H1572" t="str">
            <v>赵芯立</v>
          </cell>
          <cell r="I1572" t="str">
            <v>张宽</v>
          </cell>
          <cell r="J1572" t="str">
            <v>网签</v>
          </cell>
        </row>
        <row r="1572">
          <cell r="N1572">
            <v>99.96</v>
          </cell>
          <cell r="O1572">
            <v>76.54</v>
          </cell>
          <cell r="P1572">
            <v>99.97</v>
          </cell>
          <cell r="Q1572">
            <v>99.96</v>
          </cell>
          <cell r="R1572">
            <v>76.36</v>
          </cell>
          <cell r="S1572">
            <v>12900.0521808408</v>
          </cell>
          <cell r="T1572">
            <v>12901</v>
          </cell>
          <cell r="U1572">
            <v>1289618</v>
          </cell>
        </row>
        <row r="1573">
          <cell r="C1573" t="str">
            <v>三亚海月花园【138亩项目】-一期-11号楼-B-1003</v>
          </cell>
          <cell r="D1573" t="str">
            <v>11号楼</v>
          </cell>
          <cell r="E1573" t="str">
            <v>B</v>
          </cell>
          <cell r="F1573">
            <v>1003</v>
          </cell>
          <cell r="G1573" t="str">
            <v>11号楼B1003</v>
          </cell>
          <cell r="H1573" t="str">
            <v>高志杰</v>
          </cell>
          <cell r="I1573" t="str">
            <v>王伟</v>
          </cell>
          <cell r="J1573" t="str">
            <v>网签</v>
          </cell>
        </row>
        <row r="1573">
          <cell r="N1573">
            <v>99.96</v>
          </cell>
          <cell r="O1573">
            <v>76.54</v>
          </cell>
          <cell r="P1573">
            <v>99.97</v>
          </cell>
          <cell r="Q1573">
            <v>99.96</v>
          </cell>
          <cell r="R1573">
            <v>76.36</v>
          </cell>
          <cell r="S1573">
            <v>12900.0521808408</v>
          </cell>
          <cell r="T1573">
            <v>12901</v>
          </cell>
          <cell r="U1573">
            <v>1289618</v>
          </cell>
        </row>
        <row r="1574">
          <cell r="C1574" t="str">
            <v>三亚海月花园【138亩项目】-一期-11号楼-B-903</v>
          </cell>
          <cell r="D1574" t="str">
            <v>11号楼</v>
          </cell>
          <cell r="E1574" t="str">
            <v>B</v>
          </cell>
          <cell r="F1574">
            <v>903</v>
          </cell>
          <cell r="G1574" t="str">
            <v>11号楼B903</v>
          </cell>
          <cell r="H1574" t="str">
            <v>孙倩</v>
          </cell>
          <cell r="I1574" t="str">
            <v>莫杏荣</v>
          </cell>
          <cell r="J1574" t="str">
            <v>网签</v>
          </cell>
        </row>
        <row r="1574">
          <cell r="N1574">
            <v>99.96</v>
          </cell>
          <cell r="O1574">
            <v>76.54</v>
          </cell>
          <cell r="P1574">
            <v>99.97</v>
          </cell>
          <cell r="Q1574">
            <v>99.96</v>
          </cell>
          <cell r="R1574">
            <v>76.36</v>
          </cell>
          <cell r="S1574">
            <v>12850.0521808408</v>
          </cell>
          <cell r="T1574">
            <v>12851</v>
          </cell>
          <cell r="U1574">
            <v>1284620</v>
          </cell>
        </row>
        <row r="1575">
          <cell r="C1575" t="str">
            <v>三亚海月花园【138亩项目】-一期-11号楼-B-803</v>
          </cell>
          <cell r="D1575" t="str">
            <v>11号楼</v>
          </cell>
          <cell r="E1575" t="str">
            <v>B</v>
          </cell>
          <cell r="F1575">
            <v>803</v>
          </cell>
          <cell r="G1575" t="str">
            <v>11号楼B803</v>
          </cell>
          <cell r="H1575" t="str">
            <v>陶芷松</v>
          </cell>
          <cell r="I1575" t="str">
            <v>李媛媛</v>
          </cell>
          <cell r="J1575" t="str">
            <v>网签</v>
          </cell>
          <cell r="K1575" t="str">
            <v>组合贷变更公积金</v>
          </cell>
        </row>
        <row r="1575">
          <cell r="N1575">
            <v>99.96</v>
          </cell>
          <cell r="O1575">
            <v>76.54</v>
          </cell>
          <cell r="P1575">
            <v>99.97</v>
          </cell>
          <cell r="Q1575">
            <v>99.96</v>
          </cell>
          <cell r="R1575">
            <v>76.36</v>
          </cell>
          <cell r="S1575">
            <v>12850.0521808408</v>
          </cell>
          <cell r="T1575">
            <v>12851</v>
          </cell>
          <cell r="U1575">
            <v>1284620</v>
          </cell>
        </row>
        <row r="1576">
          <cell r="C1576" t="str">
            <v>三亚海月花园【138亩项目】-一期-11号楼-B-703</v>
          </cell>
          <cell r="D1576" t="str">
            <v>11号楼</v>
          </cell>
          <cell r="E1576" t="str">
            <v>B</v>
          </cell>
          <cell r="F1576">
            <v>703</v>
          </cell>
          <cell r="G1576" t="str">
            <v>11号楼B703</v>
          </cell>
          <cell r="H1576" t="str">
            <v>达宣祺</v>
          </cell>
          <cell r="I1576" t="str">
            <v>王伟</v>
          </cell>
          <cell r="J1576" t="str">
            <v>网签</v>
          </cell>
        </row>
        <row r="1576">
          <cell r="N1576">
            <v>99.96</v>
          </cell>
          <cell r="O1576">
            <v>76.54</v>
          </cell>
          <cell r="P1576">
            <v>99.97</v>
          </cell>
          <cell r="Q1576">
            <v>99.96</v>
          </cell>
          <cell r="R1576">
            <v>76.36</v>
          </cell>
          <cell r="S1576">
            <v>12850.0521808408</v>
          </cell>
          <cell r="T1576">
            <v>12851</v>
          </cell>
          <cell r="U1576">
            <v>1284620</v>
          </cell>
        </row>
        <row r="1577">
          <cell r="C1577" t="str">
            <v>三亚海月花园【138亩项目】-一期-11号楼-B-603</v>
          </cell>
          <cell r="D1577" t="str">
            <v>11号楼</v>
          </cell>
          <cell r="E1577" t="str">
            <v>B</v>
          </cell>
          <cell r="F1577">
            <v>603</v>
          </cell>
          <cell r="G1577" t="str">
            <v>11号楼B603</v>
          </cell>
          <cell r="H1577" t="str">
            <v>刘国文</v>
          </cell>
          <cell r="I1577" t="str">
            <v>梁春荣</v>
          </cell>
          <cell r="J1577" t="str">
            <v>网签</v>
          </cell>
        </row>
        <row r="1577">
          <cell r="N1577">
            <v>99.96</v>
          </cell>
          <cell r="O1577">
            <v>76.54</v>
          </cell>
          <cell r="P1577">
            <v>99.97</v>
          </cell>
          <cell r="Q1577">
            <v>99.96</v>
          </cell>
          <cell r="R1577">
            <v>76.36</v>
          </cell>
          <cell r="S1577">
            <v>12850.0521808408</v>
          </cell>
          <cell r="T1577">
            <v>12850</v>
          </cell>
          <cell r="U1577">
            <v>1284491</v>
          </cell>
        </row>
        <row r="1578">
          <cell r="C1578" t="str">
            <v>三亚海月花园【138亩项目】-一期-11号楼-B-503</v>
          </cell>
          <cell r="D1578" t="str">
            <v>11号楼</v>
          </cell>
          <cell r="E1578" t="str">
            <v>B</v>
          </cell>
          <cell r="F1578">
            <v>503</v>
          </cell>
          <cell r="G1578" t="str">
            <v>11号楼B503</v>
          </cell>
          <cell r="H1578" t="str">
            <v>卢克平</v>
          </cell>
          <cell r="I1578" t="str">
            <v>赵云娜</v>
          </cell>
          <cell r="J1578" t="str">
            <v>网签</v>
          </cell>
        </row>
        <row r="1578">
          <cell r="N1578">
            <v>99.96</v>
          </cell>
          <cell r="O1578">
            <v>76.54</v>
          </cell>
          <cell r="P1578">
            <v>99.97</v>
          </cell>
          <cell r="Q1578">
            <v>99.96</v>
          </cell>
          <cell r="R1578">
            <v>76.36</v>
          </cell>
          <cell r="S1578">
            <v>12750.0521808408</v>
          </cell>
          <cell r="T1578">
            <v>12751</v>
          </cell>
          <cell r="U1578">
            <v>1274623</v>
          </cell>
        </row>
        <row r="1579">
          <cell r="C1579" t="str">
            <v>三亚海月花园【138亩项目】-一期-11号楼-B-403</v>
          </cell>
          <cell r="D1579" t="str">
            <v>11号楼</v>
          </cell>
          <cell r="E1579" t="str">
            <v>B</v>
          </cell>
          <cell r="F1579">
            <v>403</v>
          </cell>
          <cell r="G1579" t="str">
            <v>11号楼B403</v>
          </cell>
          <cell r="H1579" t="str">
            <v>张义</v>
          </cell>
          <cell r="I1579" t="str">
            <v>黄成林</v>
          </cell>
          <cell r="J1579" t="str">
            <v>网签</v>
          </cell>
        </row>
        <row r="1579">
          <cell r="M1579" t="str">
            <v>179000公积金抵首付</v>
          </cell>
          <cell r="N1579">
            <v>99.96</v>
          </cell>
          <cell r="O1579">
            <v>76.54</v>
          </cell>
          <cell r="P1579">
            <v>99.97</v>
          </cell>
          <cell r="Q1579">
            <v>99.96</v>
          </cell>
          <cell r="R1579">
            <v>76.36</v>
          </cell>
          <cell r="S1579">
            <v>12750.0521808408</v>
          </cell>
          <cell r="T1579">
            <v>12751</v>
          </cell>
          <cell r="U1579">
            <v>1274623</v>
          </cell>
        </row>
        <row r="1580">
          <cell r="C1580" t="str">
            <v>三亚海月花园【138亩项目】-一期-11号楼-B-303</v>
          </cell>
          <cell r="D1580" t="str">
            <v>11号楼</v>
          </cell>
          <cell r="E1580" t="str">
            <v>B</v>
          </cell>
          <cell r="F1580">
            <v>303</v>
          </cell>
          <cell r="G1580" t="str">
            <v>11号楼B303</v>
          </cell>
          <cell r="H1580" t="str">
            <v>文学</v>
          </cell>
          <cell r="I1580" t="str">
            <v>黄二林</v>
          </cell>
          <cell r="J1580" t="str">
            <v>网签</v>
          </cell>
        </row>
        <row r="1580">
          <cell r="N1580">
            <v>99.96</v>
          </cell>
          <cell r="O1580">
            <v>76.54</v>
          </cell>
          <cell r="P1580">
            <v>99.97</v>
          </cell>
          <cell r="Q1580">
            <v>99.96</v>
          </cell>
          <cell r="R1580">
            <v>76.36</v>
          </cell>
          <cell r="S1580">
            <v>12750.0521808408</v>
          </cell>
          <cell r="T1580">
            <v>12751</v>
          </cell>
          <cell r="U1580">
            <v>1274623</v>
          </cell>
        </row>
        <row r="1581">
          <cell r="C1581" t="str">
            <v>三亚海月花园【138亩项目】-一期-11号楼-B-203</v>
          </cell>
          <cell r="D1581" t="str">
            <v>11号楼</v>
          </cell>
          <cell r="E1581" t="str">
            <v>B</v>
          </cell>
          <cell r="F1581">
            <v>203</v>
          </cell>
          <cell r="G1581" t="str">
            <v>11号楼B203</v>
          </cell>
          <cell r="H1581" t="str">
            <v>李莹</v>
          </cell>
          <cell r="I1581" t="str">
            <v>黄二林</v>
          </cell>
          <cell r="J1581" t="str">
            <v>网签</v>
          </cell>
        </row>
        <row r="1581">
          <cell r="N1581">
            <v>99.96</v>
          </cell>
          <cell r="O1581">
            <v>76.54</v>
          </cell>
          <cell r="P1581">
            <v>99.97</v>
          </cell>
          <cell r="Q1581">
            <v>99.96</v>
          </cell>
          <cell r="R1581">
            <v>76.36</v>
          </cell>
          <cell r="S1581">
            <v>12750.0521808408</v>
          </cell>
          <cell r="T1581">
            <v>12751</v>
          </cell>
          <cell r="U1581">
            <v>1274623</v>
          </cell>
        </row>
        <row r="1582">
          <cell r="C1582" t="str">
            <v>三亚海月花园【138亩项目】-一期-11号楼-B-103</v>
          </cell>
          <cell r="D1582" t="str">
            <v>11号楼</v>
          </cell>
          <cell r="E1582" t="str">
            <v>B</v>
          </cell>
          <cell r="F1582">
            <v>103</v>
          </cell>
          <cell r="G1582" t="str">
            <v>11号楼B103</v>
          </cell>
          <cell r="H1582" t="str">
            <v>王宇佳</v>
          </cell>
          <cell r="I1582" t="str">
            <v>梁春荣</v>
          </cell>
          <cell r="J1582" t="str">
            <v>网签</v>
          </cell>
        </row>
        <row r="1582">
          <cell r="N1582">
            <v>99.96</v>
          </cell>
          <cell r="O1582">
            <v>76.54</v>
          </cell>
          <cell r="P1582">
            <v>99.97</v>
          </cell>
          <cell r="Q1582">
            <v>99.96</v>
          </cell>
          <cell r="R1582">
            <v>76.36</v>
          </cell>
          <cell r="S1582">
            <v>12350.0521808408</v>
          </cell>
          <cell r="T1582">
            <v>11116</v>
          </cell>
          <cell r="U1582">
            <v>1111172</v>
          </cell>
        </row>
        <row r="1583">
          <cell r="C1583" t="str">
            <v>三亚海月花园【138亩项目】-一期-11号楼-B-2004</v>
          </cell>
          <cell r="D1583" t="str">
            <v>11号楼</v>
          </cell>
          <cell r="E1583" t="str">
            <v>B</v>
          </cell>
          <cell r="F1583">
            <v>2004</v>
          </cell>
          <cell r="G1583" t="str">
            <v>11号楼B2004</v>
          </cell>
          <cell r="H1583" t="str">
            <v>王琳</v>
          </cell>
          <cell r="I1583" t="str">
            <v>王伟</v>
          </cell>
          <cell r="J1583" t="str">
            <v>网签</v>
          </cell>
        </row>
        <row r="1583">
          <cell r="N1583">
            <v>99.88</v>
          </cell>
          <cell r="O1583">
            <v>76.51</v>
          </cell>
          <cell r="P1583">
            <v>99.93</v>
          </cell>
          <cell r="Q1583">
            <v>99.88</v>
          </cell>
          <cell r="R1583">
            <v>76.3</v>
          </cell>
          <cell r="S1583">
            <v>12850.0521808408</v>
          </cell>
          <cell r="T1583">
            <v>12856</v>
          </cell>
          <cell r="U1583">
            <v>1284106</v>
          </cell>
        </row>
        <row r="1584">
          <cell r="C1584" t="str">
            <v>三亚海月花园【138亩项目】-一期-11号楼-B-1904</v>
          </cell>
          <cell r="D1584" t="str">
            <v>11号楼</v>
          </cell>
          <cell r="E1584" t="str">
            <v>B</v>
          </cell>
          <cell r="F1584">
            <v>1904</v>
          </cell>
          <cell r="G1584" t="str">
            <v>11号楼B1904</v>
          </cell>
          <cell r="H1584" t="str">
            <v>余剑;俞榕</v>
          </cell>
          <cell r="I1584" t="str">
            <v>史晓燕</v>
          </cell>
          <cell r="J1584" t="str">
            <v>网签</v>
          </cell>
        </row>
        <row r="1584">
          <cell r="N1584">
            <v>99.88</v>
          </cell>
          <cell r="O1584">
            <v>76.51</v>
          </cell>
          <cell r="P1584">
            <v>99.93</v>
          </cell>
          <cell r="Q1584">
            <v>99.88</v>
          </cell>
          <cell r="R1584">
            <v>76.3</v>
          </cell>
          <cell r="S1584">
            <v>13150.0521808408</v>
          </cell>
          <cell r="T1584">
            <v>13157</v>
          </cell>
          <cell r="U1584">
            <v>1314085</v>
          </cell>
        </row>
        <row r="1585">
          <cell r="C1585" t="str">
            <v>三亚海月花园【138亩项目】-一期-11号楼-B-1804</v>
          </cell>
          <cell r="D1585" t="str">
            <v>11号楼</v>
          </cell>
          <cell r="E1585" t="str">
            <v>B</v>
          </cell>
          <cell r="F1585">
            <v>1804</v>
          </cell>
          <cell r="G1585" t="str">
            <v>11号楼B1804</v>
          </cell>
          <cell r="H1585" t="str">
            <v>杨宁</v>
          </cell>
          <cell r="I1585" t="str">
            <v>马蕊</v>
          </cell>
          <cell r="J1585" t="str">
            <v>网签</v>
          </cell>
        </row>
        <row r="1585">
          <cell r="N1585">
            <v>99.88</v>
          </cell>
          <cell r="O1585">
            <v>76.51</v>
          </cell>
          <cell r="P1585">
            <v>99.93</v>
          </cell>
          <cell r="Q1585">
            <v>99.88</v>
          </cell>
          <cell r="R1585">
            <v>76.3</v>
          </cell>
          <cell r="S1585">
            <v>13150.0521808408</v>
          </cell>
          <cell r="T1585">
            <v>13157</v>
          </cell>
          <cell r="U1585">
            <v>1314085</v>
          </cell>
        </row>
        <row r="1586">
          <cell r="C1586" t="str">
            <v>三亚海月花园【138亩项目】-一期-11号楼-B-1704</v>
          </cell>
          <cell r="D1586" t="str">
            <v>11号楼</v>
          </cell>
          <cell r="E1586" t="str">
            <v>B</v>
          </cell>
          <cell r="F1586">
            <v>1704</v>
          </cell>
          <cell r="G1586" t="str">
            <v>11号楼B1704</v>
          </cell>
          <cell r="H1586" t="str">
            <v>钟炼</v>
          </cell>
          <cell r="I1586" t="str">
            <v>张宽</v>
          </cell>
          <cell r="J1586" t="str">
            <v>网签</v>
          </cell>
        </row>
        <row r="1586">
          <cell r="N1586">
            <v>99.88</v>
          </cell>
          <cell r="O1586">
            <v>76.51</v>
          </cell>
          <cell r="P1586">
            <v>99.93</v>
          </cell>
          <cell r="Q1586">
            <v>99.88</v>
          </cell>
          <cell r="R1586">
            <v>76.3</v>
          </cell>
          <cell r="S1586">
            <v>13150.0521808408</v>
          </cell>
          <cell r="T1586">
            <v>13157</v>
          </cell>
          <cell r="U1586">
            <v>1314085</v>
          </cell>
        </row>
        <row r="1587">
          <cell r="C1587" t="str">
            <v>三亚海月花园【138亩项目】-一期-11号楼-B-1604</v>
          </cell>
          <cell r="D1587" t="str">
            <v>11号楼</v>
          </cell>
          <cell r="E1587" t="str">
            <v>B</v>
          </cell>
          <cell r="F1587">
            <v>1604</v>
          </cell>
          <cell r="G1587" t="str">
            <v>11号楼B1604</v>
          </cell>
          <cell r="H1587" t="str">
            <v>那忠伟</v>
          </cell>
          <cell r="I1587" t="str">
            <v>李媛媛</v>
          </cell>
          <cell r="J1587" t="str">
            <v>网签</v>
          </cell>
        </row>
        <row r="1587">
          <cell r="N1587">
            <v>99.88</v>
          </cell>
          <cell r="O1587">
            <v>76.51</v>
          </cell>
          <cell r="P1587">
            <v>99.93</v>
          </cell>
          <cell r="Q1587">
            <v>99.88</v>
          </cell>
          <cell r="R1587">
            <v>76.3</v>
          </cell>
          <cell r="S1587">
            <v>13150.0521808408</v>
          </cell>
          <cell r="T1587">
            <v>13157</v>
          </cell>
          <cell r="U1587">
            <v>1314085</v>
          </cell>
        </row>
        <row r="1588">
          <cell r="C1588" t="str">
            <v>三亚海月花园【138亩项目】-一期-11号楼-B-1504</v>
          </cell>
          <cell r="D1588" t="str">
            <v>11号楼</v>
          </cell>
          <cell r="E1588" t="str">
            <v>B</v>
          </cell>
          <cell r="F1588">
            <v>1504</v>
          </cell>
          <cell r="G1588" t="str">
            <v>11号楼B1504</v>
          </cell>
          <cell r="H1588" t="str">
            <v>高环宇</v>
          </cell>
          <cell r="I1588" t="str">
            <v>林美琪</v>
          </cell>
          <cell r="J1588" t="str">
            <v>网签</v>
          </cell>
        </row>
        <row r="1588">
          <cell r="N1588">
            <v>99.88</v>
          </cell>
          <cell r="O1588">
            <v>76.51</v>
          </cell>
          <cell r="P1588">
            <v>99.93</v>
          </cell>
          <cell r="Q1588">
            <v>99.88</v>
          </cell>
          <cell r="R1588">
            <v>76.3</v>
          </cell>
          <cell r="S1588">
            <v>13150.0521808408</v>
          </cell>
          <cell r="T1588">
            <v>13157</v>
          </cell>
          <cell r="U1588">
            <v>1314085</v>
          </cell>
        </row>
        <row r="1589">
          <cell r="C1589" t="str">
            <v>三亚海月花园【138亩项目】-一期-11号楼-B-1404</v>
          </cell>
          <cell r="D1589" t="str">
            <v>11号楼</v>
          </cell>
          <cell r="E1589" t="str">
            <v>B</v>
          </cell>
          <cell r="F1589">
            <v>1404</v>
          </cell>
          <cell r="G1589" t="str">
            <v>11号楼B1404</v>
          </cell>
          <cell r="H1589" t="str">
            <v>吴雷</v>
          </cell>
          <cell r="I1589" t="str">
            <v>王树含</v>
          </cell>
          <cell r="J1589" t="str">
            <v>网签</v>
          </cell>
        </row>
        <row r="1589">
          <cell r="N1589">
            <v>99.88</v>
          </cell>
          <cell r="O1589">
            <v>76.51</v>
          </cell>
          <cell r="P1589">
            <v>99.93</v>
          </cell>
          <cell r="Q1589">
            <v>99.88</v>
          </cell>
          <cell r="R1589">
            <v>76.3</v>
          </cell>
          <cell r="S1589">
            <v>13150.0521808408</v>
          </cell>
          <cell r="T1589">
            <v>13157</v>
          </cell>
          <cell r="U1589">
            <v>1314085</v>
          </cell>
        </row>
        <row r="1590">
          <cell r="C1590" t="str">
            <v>三亚海月花园【138亩项目】-一期-11号楼-B-1304</v>
          </cell>
          <cell r="D1590" t="str">
            <v>11号楼</v>
          </cell>
          <cell r="E1590" t="str">
            <v>B</v>
          </cell>
          <cell r="F1590">
            <v>1304</v>
          </cell>
          <cell r="G1590" t="str">
            <v>11号楼B1304</v>
          </cell>
          <cell r="H1590" t="str">
            <v>刘鑫</v>
          </cell>
          <cell r="I1590" t="str">
            <v>徐浩</v>
          </cell>
          <cell r="J1590" t="str">
            <v>网签</v>
          </cell>
        </row>
        <row r="1590">
          <cell r="N1590">
            <v>99.88</v>
          </cell>
          <cell r="O1590">
            <v>76.51</v>
          </cell>
          <cell r="P1590">
            <v>99.93</v>
          </cell>
          <cell r="Q1590">
            <v>99.88</v>
          </cell>
          <cell r="R1590">
            <v>76.3</v>
          </cell>
          <cell r="S1590">
            <v>13150.0521808408</v>
          </cell>
          <cell r="T1590">
            <v>13157</v>
          </cell>
          <cell r="U1590">
            <v>1314085</v>
          </cell>
        </row>
        <row r="1591">
          <cell r="C1591" t="str">
            <v>三亚海月花园【138亩项目】-一期-11号楼-B-1204</v>
          </cell>
          <cell r="D1591" t="str">
            <v>11号楼</v>
          </cell>
          <cell r="E1591" t="str">
            <v>B</v>
          </cell>
          <cell r="F1591">
            <v>1204</v>
          </cell>
          <cell r="G1591" t="str">
            <v>11号楼B1204</v>
          </cell>
          <cell r="H1591" t="str">
            <v>王琛</v>
          </cell>
          <cell r="I1591" t="str">
            <v>徐浩</v>
          </cell>
          <cell r="J1591" t="str">
            <v>网签</v>
          </cell>
        </row>
        <row r="1591">
          <cell r="N1591">
            <v>99.88</v>
          </cell>
          <cell r="O1591">
            <v>76.51</v>
          </cell>
          <cell r="P1591">
            <v>99.93</v>
          </cell>
          <cell r="Q1591">
            <v>99.88</v>
          </cell>
          <cell r="R1591">
            <v>76.3</v>
          </cell>
          <cell r="S1591">
            <v>13150.0521808408</v>
          </cell>
          <cell r="T1591">
            <v>13157</v>
          </cell>
          <cell r="U1591">
            <v>1314085</v>
          </cell>
        </row>
        <row r="1592">
          <cell r="C1592" t="str">
            <v>三亚海月花园【138亩项目】-一期-11号楼-B-1104</v>
          </cell>
          <cell r="D1592" t="str">
            <v>11号楼</v>
          </cell>
          <cell r="E1592" t="str">
            <v>B</v>
          </cell>
          <cell r="F1592">
            <v>1104</v>
          </cell>
          <cell r="G1592" t="str">
            <v>11号楼B1104</v>
          </cell>
          <cell r="H1592" t="str">
            <v>陈少妹</v>
          </cell>
          <cell r="I1592" t="str">
            <v>李媛媛</v>
          </cell>
          <cell r="J1592" t="str">
            <v>网签</v>
          </cell>
        </row>
        <row r="1592">
          <cell r="N1592">
            <v>99.88</v>
          </cell>
          <cell r="O1592">
            <v>76.51</v>
          </cell>
          <cell r="P1592">
            <v>99.93</v>
          </cell>
          <cell r="Q1592">
            <v>99.88</v>
          </cell>
          <cell r="R1592">
            <v>76.3</v>
          </cell>
          <cell r="S1592">
            <v>13150.0521808408</v>
          </cell>
          <cell r="T1592">
            <v>13157</v>
          </cell>
          <cell r="U1592">
            <v>1314085</v>
          </cell>
        </row>
        <row r="1593">
          <cell r="C1593" t="str">
            <v>三亚海月花园【138亩项目】-一期-11号楼-B-1004</v>
          </cell>
          <cell r="D1593" t="str">
            <v>11号楼</v>
          </cell>
          <cell r="E1593" t="str">
            <v>B</v>
          </cell>
          <cell r="F1593">
            <v>1004</v>
          </cell>
          <cell r="G1593" t="str">
            <v>11号楼B1004</v>
          </cell>
          <cell r="H1593" t="str">
            <v>刘涛</v>
          </cell>
          <cell r="I1593" t="str">
            <v>赵云娜</v>
          </cell>
          <cell r="J1593" t="str">
            <v>网签</v>
          </cell>
        </row>
        <row r="1593">
          <cell r="N1593">
            <v>99.88</v>
          </cell>
          <cell r="O1593">
            <v>76.51</v>
          </cell>
          <cell r="P1593">
            <v>99.93</v>
          </cell>
          <cell r="Q1593">
            <v>99.88</v>
          </cell>
          <cell r="R1593">
            <v>76.3</v>
          </cell>
          <cell r="S1593">
            <v>13150.0521808408</v>
          </cell>
          <cell r="T1593">
            <v>13157</v>
          </cell>
          <cell r="U1593">
            <v>1314085</v>
          </cell>
        </row>
        <row r="1594">
          <cell r="C1594" t="str">
            <v>三亚海月花园【138亩项目】-一期-11号楼-B-904</v>
          </cell>
          <cell r="D1594" t="str">
            <v>11号楼</v>
          </cell>
          <cell r="E1594" t="str">
            <v>B</v>
          </cell>
          <cell r="F1594">
            <v>904</v>
          </cell>
          <cell r="G1594" t="str">
            <v>11号楼B904</v>
          </cell>
          <cell r="H1594" t="str">
            <v>张宜昌</v>
          </cell>
          <cell r="I1594" t="str">
            <v>徐浩</v>
          </cell>
          <cell r="J1594" t="str">
            <v>网签</v>
          </cell>
        </row>
        <row r="1594">
          <cell r="M1594">
            <v>1</v>
          </cell>
          <cell r="N1594">
            <v>99.88</v>
          </cell>
          <cell r="O1594">
            <v>76.51</v>
          </cell>
          <cell r="P1594">
            <v>99.93</v>
          </cell>
          <cell r="Q1594">
            <v>99.88</v>
          </cell>
          <cell r="R1594">
            <v>76.3</v>
          </cell>
          <cell r="S1594">
            <v>13100.0521808408</v>
          </cell>
          <cell r="T1594">
            <v>13107</v>
          </cell>
          <cell r="U1594">
            <v>1309088</v>
          </cell>
        </row>
        <row r="1595">
          <cell r="C1595" t="str">
            <v>三亚海月花园【138亩项目】-一期-11号楼-B-804</v>
          </cell>
          <cell r="D1595" t="str">
            <v>11号楼</v>
          </cell>
          <cell r="E1595" t="str">
            <v>B</v>
          </cell>
          <cell r="F1595">
            <v>804</v>
          </cell>
          <cell r="G1595" t="str">
            <v>11号楼B804</v>
          </cell>
          <cell r="H1595" t="str">
            <v>王露</v>
          </cell>
          <cell r="I1595" t="str">
            <v>黄二林</v>
          </cell>
          <cell r="J1595" t="str">
            <v>网签</v>
          </cell>
        </row>
        <row r="1595">
          <cell r="N1595">
            <v>99.88</v>
          </cell>
          <cell r="O1595">
            <v>76.51</v>
          </cell>
          <cell r="P1595">
            <v>99.93</v>
          </cell>
          <cell r="Q1595">
            <v>99.88</v>
          </cell>
          <cell r="R1595">
            <v>76.3</v>
          </cell>
          <cell r="S1595">
            <v>13100.0521808408</v>
          </cell>
          <cell r="T1595">
            <v>13107</v>
          </cell>
          <cell r="U1595">
            <v>1309088</v>
          </cell>
        </row>
        <row r="1596">
          <cell r="C1596" t="str">
            <v>三亚海月花园【138亩项目】-一期-11号楼-B-704</v>
          </cell>
          <cell r="D1596" t="str">
            <v>11号楼</v>
          </cell>
          <cell r="E1596" t="str">
            <v>B</v>
          </cell>
          <cell r="F1596">
            <v>704</v>
          </cell>
          <cell r="G1596" t="str">
            <v>11号楼B704</v>
          </cell>
          <cell r="H1596" t="str">
            <v>刘玉安</v>
          </cell>
          <cell r="I1596" t="str">
            <v>黄二林</v>
          </cell>
          <cell r="J1596" t="str">
            <v>网签</v>
          </cell>
        </row>
        <row r="1596">
          <cell r="N1596">
            <v>99.88</v>
          </cell>
          <cell r="O1596">
            <v>76.51</v>
          </cell>
          <cell r="P1596">
            <v>99.93</v>
          </cell>
          <cell r="Q1596">
            <v>99.88</v>
          </cell>
          <cell r="R1596">
            <v>76.3</v>
          </cell>
          <cell r="S1596">
            <v>13100.0521808408</v>
          </cell>
          <cell r="T1596">
            <v>13107</v>
          </cell>
          <cell r="U1596">
            <v>1309088</v>
          </cell>
        </row>
        <row r="1597">
          <cell r="C1597" t="str">
            <v>三亚海月花园【138亩项目】-一期-11号楼-B-604</v>
          </cell>
          <cell r="D1597" t="str">
            <v>11号楼</v>
          </cell>
          <cell r="E1597" t="str">
            <v>B</v>
          </cell>
          <cell r="F1597">
            <v>604</v>
          </cell>
          <cell r="G1597" t="str">
            <v>11号楼B604</v>
          </cell>
          <cell r="H1597" t="str">
            <v>杨健</v>
          </cell>
          <cell r="I1597" t="str">
            <v>徐浩</v>
          </cell>
          <cell r="J1597" t="str">
            <v>网签</v>
          </cell>
        </row>
        <row r="1597">
          <cell r="N1597">
            <v>99.88</v>
          </cell>
          <cell r="O1597">
            <v>76.51</v>
          </cell>
          <cell r="P1597">
            <v>99.93</v>
          </cell>
          <cell r="Q1597">
            <v>99.88</v>
          </cell>
          <cell r="R1597">
            <v>76.3</v>
          </cell>
          <cell r="S1597">
            <v>13100.0521808408</v>
          </cell>
          <cell r="T1597">
            <v>13107</v>
          </cell>
          <cell r="U1597">
            <v>1309088</v>
          </cell>
        </row>
        <row r="1598">
          <cell r="C1598" t="str">
            <v>三亚海月花园【138亩项目】-一期-11号楼-B-504</v>
          </cell>
          <cell r="D1598" t="str">
            <v>11号楼</v>
          </cell>
          <cell r="E1598" t="str">
            <v>B</v>
          </cell>
          <cell r="F1598">
            <v>504</v>
          </cell>
          <cell r="G1598" t="str">
            <v>11号楼B504</v>
          </cell>
          <cell r="H1598" t="str">
            <v>张倩</v>
          </cell>
          <cell r="I1598" t="str">
            <v>肖雅茹</v>
          </cell>
          <cell r="J1598" t="str">
            <v>网签</v>
          </cell>
        </row>
        <row r="1598">
          <cell r="N1598">
            <v>99.88</v>
          </cell>
          <cell r="O1598">
            <v>76.51</v>
          </cell>
          <cell r="P1598">
            <v>99.93</v>
          </cell>
          <cell r="Q1598">
            <v>99.88</v>
          </cell>
          <cell r="R1598">
            <v>76.3</v>
          </cell>
          <cell r="S1598">
            <v>13000.0521808408</v>
          </cell>
          <cell r="T1598">
            <v>13007</v>
          </cell>
          <cell r="U1598">
            <v>1299095</v>
          </cell>
        </row>
        <row r="1599">
          <cell r="C1599" t="str">
            <v>三亚海月花园【138亩项目】-一期-11号楼-B-404</v>
          </cell>
          <cell r="D1599" t="str">
            <v>11号楼</v>
          </cell>
          <cell r="E1599" t="str">
            <v>B</v>
          </cell>
          <cell r="F1599">
            <v>404</v>
          </cell>
          <cell r="G1599" t="str">
            <v>11号楼B404</v>
          </cell>
          <cell r="H1599" t="str">
            <v>张云宝</v>
          </cell>
          <cell r="I1599" t="str">
            <v>徐浩</v>
          </cell>
          <cell r="J1599" t="str">
            <v>网签</v>
          </cell>
        </row>
        <row r="1599">
          <cell r="N1599">
            <v>99.88</v>
          </cell>
          <cell r="O1599">
            <v>76.51</v>
          </cell>
          <cell r="P1599">
            <v>99.93</v>
          </cell>
          <cell r="Q1599">
            <v>99.88</v>
          </cell>
          <cell r="R1599">
            <v>76.3</v>
          </cell>
          <cell r="S1599">
            <v>13000.0521808408</v>
          </cell>
          <cell r="T1599">
            <v>13007</v>
          </cell>
          <cell r="U1599">
            <v>1299095</v>
          </cell>
        </row>
        <row r="1600">
          <cell r="C1600" t="str">
            <v>三亚海月花园【138亩项目】-一期-11号楼-B-304</v>
          </cell>
          <cell r="D1600" t="str">
            <v>11号楼</v>
          </cell>
          <cell r="E1600" t="str">
            <v>B</v>
          </cell>
          <cell r="F1600">
            <v>304</v>
          </cell>
          <cell r="G1600" t="str">
            <v>11号楼B304</v>
          </cell>
          <cell r="H1600" t="str">
            <v>刘金瑾</v>
          </cell>
          <cell r="I1600" t="str">
            <v>赵云娜</v>
          </cell>
          <cell r="J1600" t="str">
            <v>网签</v>
          </cell>
        </row>
        <row r="1600">
          <cell r="N1600">
            <v>99.88</v>
          </cell>
          <cell r="O1600">
            <v>76.51</v>
          </cell>
          <cell r="P1600">
            <v>99.93</v>
          </cell>
          <cell r="Q1600">
            <v>99.88</v>
          </cell>
          <cell r="R1600">
            <v>76.3</v>
          </cell>
          <cell r="S1600">
            <v>13000.0521808408</v>
          </cell>
          <cell r="T1600">
            <v>13007</v>
          </cell>
          <cell r="U1600">
            <v>1299095</v>
          </cell>
        </row>
        <row r="1601">
          <cell r="C1601" t="str">
            <v>三亚海月花园【138亩项目】-一期-11号楼-B-204</v>
          </cell>
          <cell r="D1601" t="str">
            <v>11号楼</v>
          </cell>
          <cell r="E1601" t="str">
            <v>B</v>
          </cell>
          <cell r="F1601">
            <v>204</v>
          </cell>
          <cell r="G1601" t="str">
            <v>11号楼B204</v>
          </cell>
          <cell r="H1601" t="str">
            <v>贺爱华</v>
          </cell>
          <cell r="I1601" t="str">
            <v>黄忱</v>
          </cell>
          <cell r="J1601" t="str">
            <v>网签</v>
          </cell>
        </row>
        <row r="1601">
          <cell r="N1601">
            <v>99.88</v>
          </cell>
          <cell r="O1601">
            <v>76.51</v>
          </cell>
          <cell r="P1601">
            <v>99.93</v>
          </cell>
          <cell r="Q1601">
            <v>99.88</v>
          </cell>
          <cell r="R1601">
            <v>76.3</v>
          </cell>
          <cell r="S1601">
            <v>13000.0521808408</v>
          </cell>
          <cell r="T1601">
            <v>13007</v>
          </cell>
          <cell r="U1601">
            <v>1299095</v>
          </cell>
        </row>
        <row r="1602">
          <cell r="C1602" t="str">
            <v>三亚海月花园【138亩项目】-一期-11号楼-B-104</v>
          </cell>
          <cell r="D1602" t="str">
            <v>11号楼</v>
          </cell>
          <cell r="E1602" t="str">
            <v>B</v>
          </cell>
          <cell r="F1602">
            <v>104</v>
          </cell>
          <cell r="G1602" t="str">
            <v>11号楼B104</v>
          </cell>
          <cell r="H1602" t="str">
            <v>钟文乐</v>
          </cell>
          <cell r="I1602" t="str">
            <v>周文雅</v>
          </cell>
          <cell r="J1602" t="str">
            <v>网签</v>
          </cell>
          <cell r="K1602" t="str">
            <v>更名</v>
          </cell>
          <cell r="L1602" t="str">
            <v>深圳市康然装饰设计工程有限公司</v>
          </cell>
        </row>
        <row r="1602">
          <cell r="N1602">
            <v>97.29</v>
          </cell>
          <cell r="O1602">
            <v>74.49</v>
          </cell>
          <cell r="P1602">
            <v>97.29</v>
          </cell>
          <cell r="Q1602">
            <v>97.29</v>
          </cell>
          <cell r="R1602">
            <v>74.32</v>
          </cell>
          <cell r="S1602">
            <v>12600.0521808408</v>
          </cell>
          <cell r="T1602">
            <v>12600</v>
          </cell>
          <cell r="U1602">
            <v>1225859</v>
          </cell>
        </row>
        <row r="1603">
          <cell r="C1603" t="str">
            <v>三亚海月花园【138亩项目】-一期-12号楼-A-2001</v>
          </cell>
          <cell r="D1603" t="str">
            <v>12号楼</v>
          </cell>
          <cell r="E1603" t="str">
            <v>A</v>
          </cell>
          <cell r="F1603">
            <v>2001</v>
          </cell>
          <cell r="G1603" t="str">
            <v>12号楼A2001</v>
          </cell>
          <cell r="H1603" t="str">
            <v>王玮倩</v>
          </cell>
          <cell r="I1603" t="str">
            <v>徐浩</v>
          </cell>
          <cell r="J1603" t="str">
            <v>网签</v>
          </cell>
        </row>
        <row r="1603">
          <cell r="N1603">
            <v>99.88</v>
          </cell>
          <cell r="O1603">
            <v>76.51</v>
          </cell>
          <cell r="P1603">
            <v>99.93</v>
          </cell>
          <cell r="Q1603">
            <v>99.88</v>
          </cell>
          <cell r="R1603">
            <v>76.3</v>
          </cell>
          <cell r="S1603">
            <v>12650.0521808408</v>
          </cell>
          <cell r="T1603">
            <v>12656</v>
          </cell>
          <cell r="U1603">
            <v>1264120</v>
          </cell>
        </row>
        <row r="1604">
          <cell r="C1604" t="str">
            <v>三亚海月花园【138亩项目】-一期-12号楼-A-1901</v>
          </cell>
          <cell r="D1604" t="str">
            <v>12号楼</v>
          </cell>
          <cell r="E1604" t="str">
            <v>A</v>
          </cell>
          <cell r="F1604">
            <v>1901</v>
          </cell>
          <cell r="G1604" t="str">
            <v>12号楼A1901</v>
          </cell>
          <cell r="H1604" t="str">
            <v>张卓</v>
          </cell>
          <cell r="I1604" t="str">
            <v>王伟</v>
          </cell>
          <cell r="J1604" t="str">
            <v>网签</v>
          </cell>
        </row>
        <row r="1604">
          <cell r="N1604">
            <v>99.88</v>
          </cell>
          <cell r="O1604">
            <v>76.51</v>
          </cell>
          <cell r="P1604">
            <v>99.93</v>
          </cell>
          <cell r="Q1604">
            <v>99.88</v>
          </cell>
          <cell r="R1604">
            <v>76.3</v>
          </cell>
          <cell r="S1604">
            <v>12950.0521808408</v>
          </cell>
          <cell r="T1604">
            <v>12957</v>
          </cell>
          <cell r="U1604">
            <v>1294099</v>
          </cell>
        </row>
        <row r="1605">
          <cell r="C1605" t="str">
            <v>三亚海月花园【138亩项目】-一期-12号楼-A-1801</v>
          </cell>
          <cell r="D1605" t="str">
            <v>12号楼</v>
          </cell>
          <cell r="E1605" t="str">
            <v>A</v>
          </cell>
          <cell r="F1605">
            <v>1801</v>
          </cell>
          <cell r="G1605" t="str">
            <v>12号楼A1801</v>
          </cell>
          <cell r="H1605" t="str">
            <v>陈静</v>
          </cell>
          <cell r="I1605" t="str">
            <v>欧艺</v>
          </cell>
          <cell r="J1605" t="str">
            <v>网签</v>
          </cell>
        </row>
        <row r="1605">
          <cell r="N1605">
            <v>99.88</v>
          </cell>
          <cell r="O1605">
            <v>76.51</v>
          </cell>
          <cell r="P1605">
            <v>99.93</v>
          </cell>
          <cell r="Q1605">
            <v>99.88</v>
          </cell>
          <cell r="R1605">
            <v>76.3</v>
          </cell>
          <cell r="S1605">
            <v>12950.0521808408</v>
          </cell>
          <cell r="T1605">
            <v>12957</v>
          </cell>
          <cell r="U1605">
            <v>1294099</v>
          </cell>
        </row>
        <row r="1606">
          <cell r="C1606" t="str">
            <v>三亚海月花园【138亩项目】-一期-12号楼-A-1701</v>
          </cell>
          <cell r="D1606" t="str">
            <v>12号楼</v>
          </cell>
          <cell r="E1606" t="str">
            <v>A</v>
          </cell>
          <cell r="F1606">
            <v>1701</v>
          </cell>
          <cell r="G1606" t="str">
            <v>12号楼A1701</v>
          </cell>
          <cell r="H1606" t="str">
            <v>刘可馨</v>
          </cell>
          <cell r="I1606" t="str">
            <v>王伟</v>
          </cell>
          <cell r="J1606" t="str">
            <v>网签</v>
          </cell>
        </row>
        <row r="1606">
          <cell r="N1606">
            <v>99.88</v>
          </cell>
          <cell r="O1606">
            <v>76.51</v>
          </cell>
          <cell r="P1606">
            <v>99.93</v>
          </cell>
          <cell r="Q1606">
            <v>99.88</v>
          </cell>
          <cell r="R1606">
            <v>76.3</v>
          </cell>
          <cell r="S1606">
            <v>12950.0521808408</v>
          </cell>
          <cell r="T1606">
            <v>12957</v>
          </cell>
          <cell r="U1606">
            <v>1294099</v>
          </cell>
        </row>
        <row r="1607">
          <cell r="C1607" t="str">
            <v>三亚海月花园【138亩项目】-一期-12号楼-A-1601</v>
          </cell>
          <cell r="D1607" t="str">
            <v>12号楼</v>
          </cell>
          <cell r="E1607" t="str">
            <v>A</v>
          </cell>
          <cell r="F1607">
            <v>1601</v>
          </cell>
          <cell r="G1607" t="str">
            <v>12号楼A1601</v>
          </cell>
          <cell r="H1607" t="str">
            <v>连鹏豪</v>
          </cell>
          <cell r="I1607" t="str">
            <v>史晓燕</v>
          </cell>
          <cell r="J1607" t="str">
            <v>网签</v>
          </cell>
        </row>
        <row r="1607">
          <cell r="N1607">
            <v>99.88</v>
          </cell>
          <cell r="O1607">
            <v>76.51</v>
          </cell>
          <cell r="P1607">
            <v>99.93</v>
          </cell>
          <cell r="Q1607">
            <v>99.88</v>
          </cell>
          <cell r="R1607">
            <v>76.3</v>
          </cell>
          <cell r="S1607">
            <v>12950.0521808408</v>
          </cell>
          <cell r="T1607">
            <v>12957</v>
          </cell>
          <cell r="U1607">
            <v>1294099</v>
          </cell>
        </row>
        <row r="1608">
          <cell r="C1608" t="str">
            <v>三亚海月花园【138亩项目】-一期-12号楼-A-1501</v>
          </cell>
          <cell r="D1608" t="str">
            <v>12号楼</v>
          </cell>
          <cell r="E1608" t="str">
            <v>A</v>
          </cell>
          <cell r="F1608">
            <v>1501</v>
          </cell>
          <cell r="G1608" t="str">
            <v>12号楼A1501</v>
          </cell>
          <cell r="H1608" t="str">
            <v>谭玉华</v>
          </cell>
          <cell r="I1608" t="str">
            <v>肖雅茹</v>
          </cell>
          <cell r="J1608" t="str">
            <v>网签</v>
          </cell>
        </row>
        <row r="1608">
          <cell r="N1608">
            <v>99.88</v>
          </cell>
          <cell r="O1608">
            <v>76.51</v>
          </cell>
          <cell r="P1608">
            <v>99.93</v>
          </cell>
          <cell r="Q1608">
            <v>99.88</v>
          </cell>
          <cell r="R1608">
            <v>76.3</v>
          </cell>
          <cell r="S1608">
            <v>12950.0521808408</v>
          </cell>
          <cell r="T1608">
            <v>12957</v>
          </cell>
          <cell r="U1608">
            <v>1294099</v>
          </cell>
        </row>
        <row r="1609">
          <cell r="C1609" t="str">
            <v>三亚海月花园【138亩项目】-一期-12号楼-A-1401</v>
          </cell>
          <cell r="D1609" t="str">
            <v>12号楼</v>
          </cell>
          <cell r="E1609" t="str">
            <v>A</v>
          </cell>
          <cell r="F1609">
            <v>1401</v>
          </cell>
          <cell r="G1609" t="str">
            <v>12号楼A1401</v>
          </cell>
          <cell r="H1609" t="str">
            <v>李嘉易</v>
          </cell>
          <cell r="I1609" t="str">
            <v>赵云娜</v>
          </cell>
          <cell r="J1609" t="str">
            <v>网签</v>
          </cell>
        </row>
        <row r="1609">
          <cell r="N1609">
            <v>99.88</v>
          </cell>
          <cell r="O1609">
            <v>76.51</v>
          </cell>
          <cell r="P1609">
            <v>99.93</v>
          </cell>
          <cell r="Q1609">
            <v>99.88</v>
          </cell>
          <cell r="R1609">
            <v>76.3</v>
          </cell>
          <cell r="S1609">
            <v>12950.0521808408</v>
          </cell>
          <cell r="T1609">
            <v>12957</v>
          </cell>
          <cell r="U1609">
            <v>1294099</v>
          </cell>
        </row>
        <row r="1610">
          <cell r="C1610" t="str">
            <v>三亚海月花园【138亩项目】-一期-12号楼-A-1301</v>
          </cell>
          <cell r="D1610" t="str">
            <v>12号楼</v>
          </cell>
          <cell r="E1610" t="str">
            <v>A</v>
          </cell>
          <cell r="F1610">
            <v>1301</v>
          </cell>
          <cell r="G1610" t="str">
            <v>12号楼A1301</v>
          </cell>
          <cell r="H1610" t="str">
            <v>任元奇</v>
          </cell>
          <cell r="I1610" t="str">
            <v>徐浩</v>
          </cell>
          <cell r="J1610" t="str">
            <v>网签</v>
          </cell>
          <cell r="K1610" t="str">
            <v>商贷变更组合贷</v>
          </cell>
        </row>
        <row r="1610">
          <cell r="N1610">
            <v>99.88</v>
          </cell>
          <cell r="O1610">
            <v>76.51</v>
          </cell>
          <cell r="P1610">
            <v>99.93</v>
          </cell>
          <cell r="Q1610">
            <v>99.88</v>
          </cell>
          <cell r="R1610">
            <v>76.3</v>
          </cell>
          <cell r="S1610">
            <v>12950.0521808408</v>
          </cell>
          <cell r="T1610">
            <v>12957</v>
          </cell>
          <cell r="U1610">
            <v>1294099</v>
          </cell>
        </row>
        <row r="1611">
          <cell r="C1611" t="str">
            <v>三亚海月花园【138亩项目】-一期-12号楼-A-1201</v>
          </cell>
          <cell r="D1611" t="str">
            <v>12号楼</v>
          </cell>
          <cell r="E1611" t="str">
            <v>A</v>
          </cell>
          <cell r="F1611">
            <v>1201</v>
          </cell>
          <cell r="G1611" t="str">
            <v>12号楼A1201</v>
          </cell>
          <cell r="H1611" t="str">
            <v>王慧</v>
          </cell>
          <cell r="I1611" t="str">
            <v>肖雅茹</v>
          </cell>
          <cell r="J1611" t="str">
            <v>网签</v>
          </cell>
        </row>
        <row r="1611">
          <cell r="N1611">
            <v>99.88</v>
          </cell>
          <cell r="O1611">
            <v>76.51</v>
          </cell>
          <cell r="P1611">
            <v>99.93</v>
          </cell>
          <cell r="Q1611">
            <v>99.88</v>
          </cell>
          <cell r="R1611">
            <v>76.3</v>
          </cell>
          <cell r="S1611">
            <v>12950.0521808408</v>
          </cell>
          <cell r="T1611">
            <v>12957</v>
          </cell>
          <cell r="U1611">
            <v>1294099</v>
          </cell>
        </row>
        <row r="1612">
          <cell r="C1612" t="str">
            <v>三亚海月花园【138亩项目】-一期-12号楼-A-1101</v>
          </cell>
          <cell r="D1612" t="str">
            <v>12号楼</v>
          </cell>
          <cell r="E1612" t="str">
            <v>A</v>
          </cell>
          <cell r="F1612">
            <v>1101</v>
          </cell>
          <cell r="G1612" t="str">
            <v>12号楼A1101</v>
          </cell>
          <cell r="H1612" t="str">
            <v>郭娟世</v>
          </cell>
          <cell r="I1612" t="str">
            <v>徐浩</v>
          </cell>
          <cell r="J1612" t="str">
            <v>网签</v>
          </cell>
        </row>
        <row r="1612">
          <cell r="N1612">
            <v>99.88</v>
          </cell>
          <cell r="O1612">
            <v>76.51</v>
          </cell>
          <cell r="P1612">
            <v>99.93</v>
          </cell>
          <cell r="Q1612">
            <v>99.88</v>
          </cell>
          <cell r="R1612">
            <v>76.3</v>
          </cell>
          <cell r="S1612">
            <v>12950.0521808408</v>
          </cell>
          <cell r="T1612">
            <v>12957</v>
          </cell>
          <cell r="U1612">
            <v>1294099</v>
          </cell>
        </row>
        <row r="1613">
          <cell r="C1613" t="str">
            <v>三亚海月花园【138亩项目】-一期-12号楼-A-1001</v>
          </cell>
          <cell r="D1613" t="str">
            <v>12号楼</v>
          </cell>
          <cell r="E1613" t="str">
            <v>A</v>
          </cell>
          <cell r="F1613">
            <v>1001</v>
          </cell>
          <cell r="G1613" t="str">
            <v>12号楼A1001</v>
          </cell>
          <cell r="H1613" t="str">
            <v>谢素芳</v>
          </cell>
          <cell r="I1613" t="str">
            <v>王伟</v>
          </cell>
          <cell r="J1613" t="str">
            <v>网签</v>
          </cell>
        </row>
        <row r="1613">
          <cell r="N1613">
            <v>99.88</v>
          </cell>
          <cell r="O1613">
            <v>76.51</v>
          </cell>
          <cell r="P1613">
            <v>99.93</v>
          </cell>
          <cell r="Q1613">
            <v>99.88</v>
          </cell>
          <cell r="R1613">
            <v>76.3</v>
          </cell>
          <cell r="S1613">
            <v>12950.0521808408</v>
          </cell>
          <cell r="T1613">
            <v>12957</v>
          </cell>
          <cell r="U1613">
            <v>1294099</v>
          </cell>
        </row>
        <row r="1614">
          <cell r="C1614" t="str">
            <v>三亚海月花园【138亩项目】-一期-12号楼-A-901</v>
          </cell>
          <cell r="D1614" t="str">
            <v>12号楼</v>
          </cell>
          <cell r="E1614" t="str">
            <v>A</v>
          </cell>
          <cell r="F1614">
            <v>901</v>
          </cell>
          <cell r="G1614" t="str">
            <v>12号楼A901</v>
          </cell>
          <cell r="H1614" t="str">
            <v>王艺</v>
          </cell>
          <cell r="I1614" t="str">
            <v>徐浩</v>
          </cell>
          <cell r="J1614" t="str">
            <v>网签</v>
          </cell>
        </row>
        <row r="1614">
          <cell r="N1614">
            <v>99.88</v>
          </cell>
          <cell r="O1614">
            <v>76.51</v>
          </cell>
          <cell r="P1614">
            <v>99.93</v>
          </cell>
          <cell r="Q1614">
            <v>99.88</v>
          </cell>
          <cell r="R1614">
            <v>76.3</v>
          </cell>
          <cell r="S1614">
            <v>12900.0521808408</v>
          </cell>
          <cell r="T1614">
            <v>12907</v>
          </cell>
          <cell r="U1614">
            <v>1289102</v>
          </cell>
        </row>
        <row r="1615">
          <cell r="C1615" t="str">
            <v>三亚海月花园【138亩项目】-一期-12号楼-A-801</v>
          </cell>
          <cell r="D1615" t="str">
            <v>12号楼</v>
          </cell>
          <cell r="E1615" t="str">
            <v>A</v>
          </cell>
          <cell r="F1615">
            <v>801</v>
          </cell>
          <cell r="G1615" t="str">
            <v>12号楼A801</v>
          </cell>
          <cell r="H1615" t="str">
            <v>孙现升</v>
          </cell>
          <cell r="I1615" t="str">
            <v>欧艺</v>
          </cell>
          <cell r="J1615" t="str">
            <v>网签</v>
          </cell>
        </row>
        <row r="1615">
          <cell r="N1615">
            <v>99.88</v>
          </cell>
          <cell r="O1615">
            <v>76.51</v>
          </cell>
          <cell r="P1615">
            <v>99.93</v>
          </cell>
          <cell r="Q1615">
            <v>99.88</v>
          </cell>
          <cell r="R1615">
            <v>76.3</v>
          </cell>
          <cell r="S1615">
            <v>12900.0521808408</v>
          </cell>
          <cell r="T1615">
            <v>12907</v>
          </cell>
          <cell r="U1615">
            <v>1289102</v>
          </cell>
        </row>
        <row r="1616">
          <cell r="C1616" t="str">
            <v>三亚海月花园【138亩项目】-一期-12号楼-A-701</v>
          </cell>
          <cell r="D1616" t="str">
            <v>12号楼</v>
          </cell>
          <cell r="E1616" t="str">
            <v>A</v>
          </cell>
          <cell r="F1616">
            <v>701</v>
          </cell>
          <cell r="G1616" t="str">
            <v>12号楼A701</v>
          </cell>
          <cell r="H1616" t="str">
            <v>符国钢</v>
          </cell>
          <cell r="I1616" t="str">
            <v>史晓燕</v>
          </cell>
          <cell r="J1616" t="str">
            <v>网签</v>
          </cell>
        </row>
        <row r="1616">
          <cell r="N1616">
            <v>99.88</v>
          </cell>
          <cell r="O1616">
            <v>76.51</v>
          </cell>
          <cell r="P1616">
            <v>99.93</v>
          </cell>
          <cell r="Q1616">
            <v>99.88</v>
          </cell>
          <cell r="R1616">
            <v>76.3</v>
          </cell>
          <cell r="S1616">
            <v>12900.0521808408</v>
          </cell>
          <cell r="T1616">
            <v>12907</v>
          </cell>
          <cell r="U1616">
            <v>1289102</v>
          </cell>
        </row>
        <row r="1617">
          <cell r="C1617" t="str">
            <v>三亚海月花园【138亩项目】-一期-12号楼-A-601</v>
          </cell>
          <cell r="D1617" t="str">
            <v>12号楼</v>
          </cell>
          <cell r="E1617" t="str">
            <v>A</v>
          </cell>
          <cell r="F1617">
            <v>601</v>
          </cell>
          <cell r="G1617" t="str">
            <v>12号楼A601</v>
          </cell>
          <cell r="H1617" t="str">
            <v>刘欣</v>
          </cell>
          <cell r="I1617" t="str">
            <v>林美琪</v>
          </cell>
          <cell r="J1617" t="str">
            <v>网签</v>
          </cell>
        </row>
        <row r="1617">
          <cell r="N1617">
            <v>99.88</v>
          </cell>
          <cell r="O1617">
            <v>76.51</v>
          </cell>
          <cell r="P1617">
            <v>99.93</v>
          </cell>
          <cell r="Q1617">
            <v>99.88</v>
          </cell>
          <cell r="R1617">
            <v>76.3</v>
          </cell>
          <cell r="S1617">
            <v>12900.0521808408</v>
          </cell>
          <cell r="T1617">
            <v>12907</v>
          </cell>
          <cell r="U1617">
            <v>1289102</v>
          </cell>
        </row>
        <row r="1618">
          <cell r="C1618" t="str">
            <v>三亚海月花园【138亩项目】-一期-12号楼-A-501</v>
          </cell>
          <cell r="D1618" t="str">
            <v>12号楼</v>
          </cell>
          <cell r="E1618" t="str">
            <v>A</v>
          </cell>
          <cell r="F1618">
            <v>501</v>
          </cell>
          <cell r="G1618" t="str">
            <v>12号楼A501</v>
          </cell>
          <cell r="H1618" t="str">
            <v>张亚博；王琳</v>
          </cell>
          <cell r="I1618" t="str">
            <v>林美琪</v>
          </cell>
          <cell r="J1618" t="str">
            <v>网签</v>
          </cell>
        </row>
        <row r="1618">
          <cell r="N1618">
            <v>99.88</v>
          </cell>
          <cell r="O1618">
            <v>76.51</v>
          </cell>
          <cell r="P1618">
            <v>99.93</v>
          </cell>
          <cell r="Q1618">
            <v>99.88</v>
          </cell>
          <cell r="R1618">
            <v>76.3</v>
          </cell>
          <cell r="S1618">
            <v>12800.0521808408</v>
          </cell>
          <cell r="T1618">
            <v>12806</v>
          </cell>
          <cell r="U1618">
            <v>1279109</v>
          </cell>
        </row>
        <row r="1619">
          <cell r="C1619" t="str">
            <v>三亚海月花园【138亩项目】-一期-12号楼-A-401</v>
          </cell>
          <cell r="D1619" t="str">
            <v>12号楼</v>
          </cell>
          <cell r="E1619" t="str">
            <v>A</v>
          </cell>
          <cell r="F1619">
            <v>401</v>
          </cell>
          <cell r="G1619" t="str">
            <v>12号楼A401</v>
          </cell>
          <cell r="H1619" t="str">
            <v>黄玮</v>
          </cell>
          <cell r="I1619" t="str">
            <v>黄忱</v>
          </cell>
          <cell r="J1619" t="str">
            <v>网签</v>
          </cell>
        </row>
        <row r="1619">
          <cell r="N1619">
            <v>99.88</v>
          </cell>
          <cell r="O1619">
            <v>76.51</v>
          </cell>
          <cell r="P1619">
            <v>99.93</v>
          </cell>
          <cell r="Q1619">
            <v>99.88</v>
          </cell>
          <cell r="R1619">
            <v>76.3</v>
          </cell>
          <cell r="S1619">
            <v>12800.0521808408</v>
          </cell>
          <cell r="T1619">
            <v>12806</v>
          </cell>
          <cell r="U1619">
            <v>1279109</v>
          </cell>
        </row>
        <row r="1620">
          <cell r="C1620" t="str">
            <v>三亚海月花园【138亩项目】-一期-12号楼-A-301</v>
          </cell>
          <cell r="D1620" t="str">
            <v>12号楼</v>
          </cell>
          <cell r="E1620" t="str">
            <v>A</v>
          </cell>
          <cell r="F1620">
            <v>301</v>
          </cell>
          <cell r="G1620" t="str">
            <v>12号楼A301</v>
          </cell>
          <cell r="H1620" t="str">
            <v>姚龙</v>
          </cell>
          <cell r="I1620" t="str">
            <v>周文雅</v>
          </cell>
          <cell r="J1620" t="str">
            <v>网签</v>
          </cell>
        </row>
        <row r="1620">
          <cell r="N1620">
            <v>99.88</v>
          </cell>
          <cell r="O1620">
            <v>76.51</v>
          </cell>
          <cell r="P1620">
            <v>99.93</v>
          </cell>
          <cell r="Q1620">
            <v>99.88</v>
          </cell>
          <cell r="R1620">
            <v>76.3</v>
          </cell>
          <cell r="S1620">
            <v>12800.0521808408</v>
          </cell>
          <cell r="T1620">
            <v>12806</v>
          </cell>
          <cell r="U1620">
            <v>1279109</v>
          </cell>
        </row>
        <row r="1621">
          <cell r="C1621" t="str">
            <v>三亚海月花园【138亩项目】-一期-12号楼-A-201</v>
          </cell>
          <cell r="D1621" t="str">
            <v>12号楼</v>
          </cell>
          <cell r="E1621" t="str">
            <v>A</v>
          </cell>
          <cell r="F1621">
            <v>201</v>
          </cell>
          <cell r="G1621" t="str">
            <v>12号楼A201</v>
          </cell>
          <cell r="H1621" t="str">
            <v>魏婷婷</v>
          </cell>
          <cell r="I1621" t="str">
            <v>周文雅</v>
          </cell>
          <cell r="J1621" t="str">
            <v>网签</v>
          </cell>
        </row>
        <row r="1621">
          <cell r="N1621">
            <v>99.88</v>
          </cell>
          <cell r="O1621">
            <v>76.51</v>
          </cell>
          <cell r="P1621">
            <v>99.93</v>
          </cell>
          <cell r="Q1621">
            <v>99.88</v>
          </cell>
          <cell r="R1621">
            <v>76.3</v>
          </cell>
          <cell r="S1621">
            <v>12800.0521808408</v>
          </cell>
          <cell r="T1621">
            <v>12806</v>
          </cell>
          <cell r="U1621">
            <v>1279109</v>
          </cell>
        </row>
        <row r="1622">
          <cell r="C1622" t="str">
            <v>三亚海月花园【138亩项目】-一期-12号楼-A-101</v>
          </cell>
          <cell r="D1622" t="str">
            <v>12号楼</v>
          </cell>
          <cell r="E1622" t="str">
            <v>A</v>
          </cell>
          <cell r="F1622">
            <v>101</v>
          </cell>
          <cell r="G1622" t="str">
            <v>12号楼A101</v>
          </cell>
        </row>
        <row r="1622">
          <cell r="N1622">
            <v>99.56</v>
          </cell>
          <cell r="O1622">
            <v>76.26</v>
          </cell>
          <cell r="P1622">
            <v>99.6</v>
          </cell>
          <cell r="Q1622">
            <v>99.56</v>
          </cell>
          <cell r="R1622">
            <v>76.06</v>
          </cell>
          <cell r="S1622">
            <v>12400</v>
          </cell>
          <cell r="T1622">
            <v>11164</v>
          </cell>
          <cell r="U1622">
            <v>1111536</v>
          </cell>
        </row>
        <row r="1623">
          <cell r="C1623" t="str">
            <v>三亚海月花园【138亩项目】-一期-12号楼-A-2002</v>
          </cell>
          <cell r="D1623" t="str">
            <v>12号楼</v>
          </cell>
          <cell r="E1623" t="str">
            <v>A</v>
          </cell>
          <cell r="F1623">
            <v>2002</v>
          </cell>
          <cell r="G1623" t="str">
            <v>12号楼A2002</v>
          </cell>
          <cell r="H1623" t="str">
            <v>张爽</v>
          </cell>
          <cell r="I1623" t="str">
            <v>史晓燕</v>
          </cell>
          <cell r="J1623" t="str">
            <v>网签</v>
          </cell>
        </row>
        <row r="1623">
          <cell r="N1623">
            <v>99.96</v>
          </cell>
          <cell r="O1623">
            <v>76.54</v>
          </cell>
          <cell r="P1623">
            <v>99.97</v>
          </cell>
          <cell r="Q1623">
            <v>99.96</v>
          </cell>
          <cell r="R1623">
            <v>76.36</v>
          </cell>
          <cell r="S1623">
            <v>12530.0521808408</v>
          </cell>
          <cell r="T1623">
            <v>12530</v>
          </cell>
          <cell r="U1623">
            <v>1252504</v>
          </cell>
        </row>
        <row r="1624">
          <cell r="C1624" t="str">
            <v>三亚海月花园【138亩项目】-一期-12号楼-A-1902</v>
          </cell>
          <cell r="D1624" t="str">
            <v>12号楼</v>
          </cell>
          <cell r="E1624" t="str">
            <v>A</v>
          </cell>
          <cell r="F1624">
            <v>1902</v>
          </cell>
          <cell r="G1624" t="str">
            <v>12号楼A1902</v>
          </cell>
          <cell r="H1624" t="str">
            <v>李强</v>
          </cell>
          <cell r="I1624" t="str">
            <v>徐迎</v>
          </cell>
          <cell r="J1624" t="str">
            <v>网签</v>
          </cell>
        </row>
        <row r="1624">
          <cell r="N1624">
            <v>99.96</v>
          </cell>
          <cell r="O1624">
            <v>76.54</v>
          </cell>
          <cell r="P1624">
            <v>99.97</v>
          </cell>
          <cell r="Q1624">
            <v>99.96</v>
          </cell>
          <cell r="R1624">
            <v>76.36</v>
          </cell>
          <cell r="S1624">
            <v>12830.0521808408</v>
          </cell>
          <cell r="T1624">
            <v>12831</v>
          </cell>
          <cell r="U1624">
            <v>1282620</v>
          </cell>
        </row>
        <row r="1625">
          <cell r="C1625" t="str">
            <v>三亚海月花园【138亩项目】-一期-12号楼-A-1802</v>
          </cell>
          <cell r="D1625" t="str">
            <v>12号楼</v>
          </cell>
          <cell r="E1625" t="str">
            <v>A</v>
          </cell>
          <cell r="F1625">
            <v>1802</v>
          </cell>
          <cell r="G1625" t="str">
            <v>12号楼A1802</v>
          </cell>
          <cell r="H1625" t="str">
            <v>刘凤雏</v>
          </cell>
          <cell r="I1625" t="str">
            <v>张宽</v>
          </cell>
          <cell r="J1625" t="str">
            <v>网签</v>
          </cell>
        </row>
        <row r="1625">
          <cell r="N1625">
            <v>99.96</v>
          </cell>
          <cell r="O1625">
            <v>76.54</v>
          </cell>
          <cell r="P1625">
            <v>99.97</v>
          </cell>
          <cell r="Q1625">
            <v>99.96</v>
          </cell>
          <cell r="R1625">
            <v>76.36</v>
          </cell>
          <cell r="S1625">
            <v>12830.0521808408</v>
          </cell>
          <cell r="T1625">
            <v>12831</v>
          </cell>
          <cell r="U1625">
            <v>1282620</v>
          </cell>
        </row>
        <row r="1626">
          <cell r="C1626" t="str">
            <v>三亚海月花园【138亩项目】-一期-12号楼-A-1702</v>
          </cell>
          <cell r="D1626" t="str">
            <v>12号楼</v>
          </cell>
          <cell r="E1626" t="str">
            <v>A</v>
          </cell>
          <cell r="F1626">
            <v>1702</v>
          </cell>
          <cell r="G1626" t="str">
            <v>12号楼A1702</v>
          </cell>
          <cell r="H1626" t="str">
            <v>王丹宁</v>
          </cell>
          <cell r="I1626" t="str">
            <v>王树含</v>
          </cell>
          <cell r="J1626" t="str">
            <v>网签</v>
          </cell>
        </row>
        <row r="1626">
          <cell r="N1626">
            <v>99.96</v>
          </cell>
          <cell r="O1626">
            <v>76.54</v>
          </cell>
          <cell r="P1626">
            <v>99.97</v>
          </cell>
          <cell r="Q1626">
            <v>99.96</v>
          </cell>
          <cell r="R1626">
            <v>76.36</v>
          </cell>
          <cell r="S1626">
            <v>12830.0521808408</v>
          </cell>
          <cell r="T1626">
            <v>12831</v>
          </cell>
          <cell r="U1626">
            <v>1282620</v>
          </cell>
        </row>
        <row r="1627">
          <cell r="C1627" t="str">
            <v>三亚海月花园【138亩项目】-一期-12号楼-A-1602</v>
          </cell>
          <cell r="D1627" t="str">
            <v>12号楼</v>
          </cell>
          <cell r="E1627" t="str">
            <v>A</v>
          </cell>
          <cell r="F1627">
            <v>1602</v>
          </cell>
          <cell r="G1627" t="str">
            <v>12号楼A1602</v>
          </cell>
          <cell r="H1627" t="str">
            <v>林洽豪</v>
          </cell>
          <cell r="I1627" t="str">
            <v>欧艺</v>
          </cell>
          <cell r="J1627" t="str">
            <v>网签</v>
          </cell>
        </row>
        <row r="1627">
          <cell r="N1627">
            <v>99.96</v>
          </cell>
          <cell r="O1627">
            <v>76.54</v>
          </cell>
          <cell r="P1627">
            <v>99.97</v>
          </cell>
          <cell r="Q1627">
            <v>99.96</v>
          </cell>
          <cell r="R1627">
            <v>76.36</v>
          </cell>
          <cell r="S1627">
            <v>12830.0521808408</v>
          </cell>
          <cell r="T1627">
            <v>12831</v>
          </cell>
          <cell r="U1627">
            <v>1282620</v>
          </cell>
        </row>
        <row r="1628">
          <cell r="C1628" t="str">
            <v>三亚海月花园【138亩项目】-一期-12号楼-A-1502</v>
          </cell>
          <cell r="D1628" t="str">
            <v>12号楼</v>
          </cell>
          <cell r="E1628" t="str">
            <v>A</v>
          </cell>
          <cell r="F1628">
            <v>1502</v>
          </cell>
          <cell r="G1628" t="str">
            <v>12号楼A1502</v>
          </cell>
          <cell r="H1628" t="str">
            <v>张乃君;朱慧清</v>
          </cell>
          <cell r="I1628" t="str">
            <v>史晓燕</v>
          </cell>
          <cell r="J1628" t="str">
            <v>网签</v>
          </cell>
        </row>
        <row r="1628">
          <cell r="N1628">
            <v>99.96</v>
          </cell>
          <cell r="O1628">
            <v>76.54</v>
          </cell>
          <cell r="P1628">
            <v>99.97</v>
          </cell>
          <cell r="Q1628">
            <v>99.96</v>
          </cell>
          <cell r="R1628">
            <v>76.36</v>
          </cell>
          <cell r="S1628">
            <v>12830.0521808408</v>
          </cell>
          <cell r="T1628">
            <v>12831</v>
          </cell>
          <cell r="U1628">
            <v>1282620</v>
          </cell>
        </row>
        <row r="1629">
          <cell r="C1629" t="str">
            <v>三亚海月花园【138亩项目】-一期-12号楼-A-1402</v>
          </cell>
          <cell r="D1629" t="str">
            <v>12号楼</v>
          </cell>
          <cell r="E1629" t="str">
            <v>A</v>
          </cell>
          <cell r="F1629">
            <v>1402</v>
          </cell>
          <cell r="G1629" t="str">
            <v>12号楼A1402</v>
          </cell>
          <cell r="H1629" t="str">
            <v>汤越</v>
          </cell>
          <cell r="I1629" t="str">
            <v>徐浩</v>
          </cell>
          <cell r="J1629" t="str">
            <v>网签</v>
          </cell>
          <cell r="K1629" t="str">
            <v>商贷变更一次性</v>
          </cell>
        </row>
        <row r="1629">
          <cell r="N1629">
            <v>99.96</v>
          </cell>
          <cell r="O1629">
            <v>76.54</v>
          </cell>
          <cell r="P1629">
            <v>99.97</v>
          </cell>
          <cell r="Q1629">
            <v>99.96</v>
          </cell>
          <cell r="R1629">
            <v>76.36</v>
          </cell>
          <cell r="S1629">
            <v>12830.0521808408</v>
          </cell>
          <cell r="T1629">
            <v>12831</v>
          </cell>
          <cell r="U1629">
            <v>1282620</v>
          </cell>
        </row>
        <row r="1630">
          <cell r="C1630" t="str">
            <v>三亚海月花园【138亩项目】-一期-12号楼-A-1302</v>
          </cell>
          <cell r="D1630" t="str">
            <v>12号楼</v>
          </cell>
          <cell r="E1630" t="str">
            <v>A</v>
          </cell>
          <cell r="F1630">
            <v>1302</v>
          </cell>
          <cell r="G1630" t="str">
            <v>12号楼A1302</v>
          </cell>
          <cell r="H1630" t="str">
            <v>何玉宝</v>
          </cell>
          <cell r="I1630" t="str">
            <v>徐迎</v>
          </cell>
          <cell r="J1630" t="str">
            <v>网签</v>
          </cell>
          <cell r="K1630" t="str">
            <v>商贷变更组合贷</v>
          </cell>
        </row>
        <row r="1630">
          <cell r="N1630">
            <v>99.96</v>
          </cell>
          <cell r="O1630">
            <v>76.54</v>
          </cell>
          <cell r="P1630">
            <v>99.97</v>
          </cell>
          <cell r="Q1630">
            <v>99.96</v>
          </cell>
          <cell r="R1630">
            <v>76.36</v>
          </cell>
          <cell r="S1630">
            <v>12830.0521808408</v>
          </cell>
          <cell r="T1630">
            <v>12831</v>
          </cell>
          <cell r="U1630">
            <v>1282620</v>
          </cell>
        </row>
        <row r="1631">
          <cell r="C1631" t="str">
            <v>三亚海月花园【138亩项目】-一期-12号楼-A-1202</v>
          </cell>
          <cell r="D1631" t="str">
            <v>12号楼</v>
          </cell>
          <cell r="E1631" t="str">
            <v>A</v>
          </cell>
          <cell r="F1631">
            <v>1202</v>
          </cell>
          <cell r="G1631" t="str">
            <v>12号楼A1202</v>
          </cell>
          <cell r="H1631" t="str">
            <v>王梓</v>
          </cell>
          <cell r="I1631" t="str">
            <v>史晓燕</v>
          </cell>
          <cell r="J1631" t="str">
            <v>网签</v>
          </cell>
        </row>
        <row r="1631">
          <cell r="N1631">
            <v>99.96</v>
          </cell>
          <cell r="O1631">
            <v>76.54</v>
          </cell>
          <cell r="P1631">
            <v>99.97</v>
          </cell>
          <cell r="Q1631">
            <v>99.96</v>
          </cell>
          <cell r="R1631">
            <v>76.36</v>
          </cell>
          <cell r="S1631">
            <v>12830.0521808408</v>
          </cell>
          <cell r="T1631">
            <v>12831</v>
          </cell>
          <cell r="U1631">
            <v>1282620</v>
          </cell>
        </row>
        <row r="1632">
          <cell r="C1632" t="str">
            <v>三亚海月花园【138亩项目】-一期-12号楼-A-1102</v>
          </cell>
          <cell r="D1632" t="str">
            <v>12号楼</v>
          </cell>
          <cell r="E1632" t="str">
            <v>A</v>
          </cell>
          <cell r="F1632">
            <v>1102</v>
          </cell>
          <cell r="G1632" t="str">
            <v>12号楼A1102</v>
          </cell>
          <cell r="H1632" t="str">
            <v>刘明月</v>
          </cell>
          <cell r="I1632" t="str">
            <v>徐浩</v>
          </cell>
          <cell r="J1632" t="str">
            <v>网签</v>
          </cell>
        </row>
        <row r="1632">
          <cell r="N1632">
            <v>99.96</v>
          </cell>
          <cell r="O1632">
            <v>76.54</v>
          </cell>
          <cell r="P1632">
            <v>99.97</v>
          </cell>
          <cell r="Q1632">
            <v>99.96</v>
          </cell>
          <cell r="R1632">
            <v>76.36</v>
          </cell>
          <cell r="S1632">
            <v>12830.0521808408</v>
          </cell>
          <cell r="T1632">
            <v>12831</v>
          </cell>
          <cell r="U1632">
            <v>1282620</v>
          </cell>
        </row>
        <row r="1633">
          <cell r="C1633" t="str">
            <v>三亚海月花园【138亩项目】-一期-12号楼-A-1002</v>
          </cell>
          <cell r="D1633" t="str">
            <v>12号楼</v>
          </cell>
          <cell r="E1633" t="str">
            <v>A</v>
          </cell>
          <cell r="F1633">
            <v>1002</v>
          </cell>
          <cell r="G1633" t="str">
            <v>12号楼A1002</v>
          </cell>
          <cell r="H1633" t="str">
            <v>彭薇</v>
          </cell>
          <cell r="I1633" t="str">
            <v>林美琪</v>
          </cell>
          <cell r="J1633" t="str">
            <v>网签</v>
          </cell>
        </row>
        <row r="1633">
          <cell r="N1633">
            <v>99.96</v>
          </cell>
          <cell r="O1633">
            <v>76.54</v>
          </cell>
          <cell r="P1633">
            <v>99.97</v>
          </cell>
          <cell r="Q1633">
            <v>99.96</v>
          </cell>
          <cell r="R1633">
            <v>76.36</v>
          </cell>
          <cell r="S1633">
            <v>12830.0521808408</v>
          </cell>
          <cell r="T1633">
            <v>12831</v>
          </cell>
          <cell r="U1633">
            <v>1282620</v>
          </cell>
        </row>
        <row r="1634">
          <cell r="C1634" t="str">
            <v>三亚海月花园【138亩项目】-一期-12号楼-A-902</v>
          </cell>
          <cell r="D1634" t="str">
            <v>12号楼</v>
          </cell>
          <cell r="E1634" t="str">
            <v>A</v>
          </cell>
          <cell r="F1634">
            <v>902</v>
          </cell>
          <cell r="G1634" t="str">
            <v>12号楼A902</v>
          </cell>
          <cell r="H1634" t="str">
            <v>孙源</v>
          </cell>
          <cell r="I1634" t="str">
            <v>赵云娜</v>
          </cell>
          <cell r="J1634" t="str">
            <v>网签</v>
          </cell>
        </row>
        <row r="1634">
          <cell r="N1634">
            <v>99.96</v>
          </cell>
          <cell r="O1634">
            <v>76.54</v>
          </cell>
          <cell r="P1634">
            <v>99.97</v>
          </cell>
          <cell r="Q1634">
            <v>99.96</v>
          </cell>
          <cell r="R1634">
            <v>76.36</v>
          </cell>
          <cell r="S1634">
            <v>12780.0521808408</v>
          </cell>
          <cell r="T1634">
            <v>12781</v>
          </cell>
          <cell r="U1634">
            <v>1277622</v>
          </cell>
        </row>
        <row r="1635">
          <cell r="C1635" t="str">
            <v>三亚海月花园【138亩项目】-一期-12号楼-A-802</v>
          </cell>
          <cell r="D1635" t="str">
            <v>12号楼</v>
          </cell>
          <cell r="E1635" t="str">
            <v>A</v>
          </cell>
          <cell r="F1635">
            <v>802</v>
          </cell>
          <cell r="G1635" t="str">
            <v>12号楼A802</v>
          </cell>
          <cell r="H1635" t="str">
            <v>刘文轩</v>
          </cell>
          <cell r="I1635" t="str">
            <v>赵云娜</v>
          </cell>
          <cell r="J1635" t="str">
            <v>网签</v>
          </cell>
        </row>
        <row r="1635">
          <cell r="N1635">
            <v>99.96</v>
          </cell>
          <cell r="O1635">
            <v>76.54</v>
          </cell>
          <cell r="P1635">
            <v>99.97</v>
          </cell>
          <cell r="Q1635">
            <v>99.96</v>
          </cell>
          <cell r="R1635">
            <v>76.36</v>
          </cell>
          <cell r="S1635">
            <v>12780.0521808408</v>
          </cell>
          <cell r="T1635">
            <v>12781</v>
          </cell>
          <cell r="U1635">
            <v>1277622</v>
          </cell>
        </row>
        <row r="1636">
          <cell r="C1636" t="str">
            <v>三亚海月花园【138亩项目】-一期-12号楼-A-702</v>
          </cell>
          <cell r="D1636" t="str">
            <v>12号楼</v>
          </cell>
          <cell r="E1636" t="str">
            <v>A</v>
          </cell>
          <cell r="F1636">
            <v>702</v>
          </cell>
          <cell r="G1636" t="str">
            <v>12号楼A702</v>
          </cell>
          <cell r="H1636" t="str">
            <v>庞晓博</v>
          </cell>
          <cell r="I1636" t="str">
            <v>张宽</v>
          </cell>
          <cell r="J1636" t="str">
            <v>网签</v>
          </cell>
        </row>
        <row r="1636">
          <cell r="N1636">
            <v>99.96</v>
          </cell>
          <cell r="O1636">
            <v>76.54</v>
          </cell>
          <cell r="P1636">
            <v>99.97</v>
          </cell>
          <cell r="Q1636">
            <v>99.96</v>
          </cell>
          <cell r="R1636">
            <v>76.36</v>
          </cell>
          <cell r="S1636">
            <v>12780.0521808408</v>
          </cell>
          <cell r="T1636">
            <v>12781</v>
          </cell>
          <cell r="U1636">
            <v>1277622</v>
          </cell>
        </row>
        <row r="1637">
          <cell r="C1637" t="str">
            <v>三亚海月花园【138亩项目】-一期-12号楼-A-602</v>
          </cell>
          <cell r="D1637" t="str">
            <v>12号楼</v>
          </cell>
          <cell r="E1637" t="str">
            <v>A</v>
          </cell>
          <cell r="F1637">
            <v>602</v>
          </cell>
          <cell r="G1637" t="str">
            <v>12号楼A602</v>
          </cell>
          <cell r="H1637" t="str">
            <v>张泽民</v>
          </cell>
          <cell r="I1637" t="str">
            <v>林美琪</v>
          </cell>
          <cell r="J1637" t="str">
            <v>网签</v>
          </cell>
        </row>
        <row r="1637">
          <cell r="N1637">
            <v>99.96</v>
          </cell>
          <cell r="O1637">
            <v>76.54</v>
          </cell>
          <cell r="P1637">
            <v>99.97</v>
          </cell>
          <cell r="Q1637">
            <v>99.96</v>
          </cell>
          <cell r="R1637">
            <v>76.36</v>
          </cell>
          <cell r="S1637">
            <v>12780.0521808408</v>
          </cell>
          <cell r="T1637">
            <v>12781</v>
          </cell>
          <cell r="U1637">
            <v>1277622</v>
          </cell>
        </row>
        <row r="1638">
          <cell r="C1638" t="str">
            <v>三亚海月花园【138亩项目】-一期-12号楼-A-502</v>
          </cell>
          <cell r="D1638" t="str">
            <v>12号楼</v>
          </cell>
          <cell r="E1638" t="str">
            <v>A</v>
          </cell>
          <cell r="F1638">
            <v>502</v>
          </cell>
          <cell r="G1638" t="str">
            <v>12号楼A502</v>
          </cell>
          <cell r="H1638" t="str">
            <v>张于馨</v>
          </cell>
          <cell r="I1638" t="str">
            <v>肖雅茹</v>
          </cell>
          <cell r="J1638" t="str">
            <v>网签</v>
          </cell>
        </row>
        <row r="1638">
          <cell r="N1638">
            <v>99.96</v>
          </cell>
          <cell r="O1638">
            <v>76.54</v>
          </cell>
          <cell r="P1638">
            <v>99.97</v>
          </cell>
          <cell r="Q1638">
            <v>99.96</v>
          </cell>
          <cell r="R1638">
            <v>76.36</v>
          </cell>
          <cell r="S1638">
            <v>12680.0521808408</v>
          </cell>
          <cell r="T1638">
            <v>12681</v>
          </cell>
          <cell r="U1638">
            <v>1267625</v>
          </cell>
        </row>
        <row r="1639">
          <cell r="C1639" t="str">
            <v>三亚海月花园【138亩项目】-一期-12号楼-A-402</v>
          </cell>
          <cell r="D1639" t="str">
            <v>12号楼</v>
          </cell>
          <cell r="E1639" t="str">
            <v>A</v>
          </cell>
          <cell r="F1639">
            <v>402</v>
          </cell>
          <cell r="G1639" t="str">
            <v>12号楼A402</v>
          </cell>
          <cell r="H1639" t="str">
            <v>陈铁川</v>
          </cell>
          <cell r="I1639" t="str">
            <v>徐浩</v>
          </cell>
          <cell r="J1639" t="str">
            <v>网签</v>
          </cell>
          <cell r="K1639" t="str">
            <v>商贷变更一次性</v>
          </cell>
        </row>
        <row r="1639">
          <cell r="N1639">
            <v>99.96</v>
          </cell>
          <cell r="O1639">
            <v>76.54</v>
          </cell>
          <cell r="P1639">
            <v>99.97</v>
          </cell>
          <cell r="Q1639">
            <v>99.96</v>
          </cell>
          <cell r="R1639">
            <v>76.36</v>
          </cell>
          <cell r="S1639">
            <v>12680.0521808408</v>
          </cell>
          <cell r="T1639">
            <v>12681</v>
          </cell>
          <cell r="U1639">
            <v>1267625</v>
          </cell>
        </row>
        <row r="1640">
          <cell r="C1640" t="str">
            <v>三亚海月花园【138亩项目】-一期-12号楼-A-302</v>
          </cell>
          <cell r="D1640" t="str">
            <v>12号楼</v>
          </cell>
          <cell r="E1640" t="str">
            <v>A</v>
          </cell>
          <cell r="F1640">
            <v>302</v>
          </cell>
          <cell r="G1640" t="str">
            <v>12号楼A302</v>
          </cell>
          <cell r="H1640" t="str">
            <v>洪德朋</v>
          </cell>
          <cell r="I1640" t="str">
            <v>周文雅</v>
          </cell>
          <cell r="J1640" t="str">
            <v>网签</v>
          </cell>
        </row>
        <row r="1640">
          <cell r="N1640">
            <v>99.96</v>
          </cell>
          <cell r="O1640">
            <v>76.54</v>
          </cell>
          <cell r="P1640">
            <v>99.97</v>
          </cell>
          <cell r="Q1640">
            <v>99.96</v>
          </cell>
          <cell r="R1640">
            <v>76.36</v>
          </cell>
          <cell r="S1640">
            <v>12680.0521808408</v>
          </cell>
          <cell r="T1640">
            <v>12681</v>
          </cell>
          <cell r="U1640">
            <v>1267625</v>
          </cell>
        </row>
        <row r="1641">
          <cell r="C1641" t="str">
            <v>三亚海月花园【138亩项目】-一期-12号楼-A-202</v>
          </cell>
          <cell r="D1641" t="str">
            <v>12号楼</v>
          </cell>
          <cell r="E1641" t="str">
            <v>A</v>
          </cell>
          <cell r="F1641">
            <v>202</v>
          </cell>
          <cell r="G1641" t="str">
            <v>12号楼A202</v>
          </cell>
          <cell r="H1641" t="str">
            <v>赵刚</v>
          </cell>
          <cell r="I1641" t="str">
            <v>王伟</v>
          </cell>
          <cell r="J1641" t="str">
            <v>网签</v>
          </cell>
        </row>
        <row r="1641">
          <cell r="N1641">
            <v>99.96</v>
          </cell>
          <cell r="O1641">
            <v>76.54</v>
          </cell>
          <cell r="P1641">
            <v>99.97</v>
          </cell>
          <cell r="Q1641">
            <v>99.96</v>
          </cell>
          <cell r="R1641">
            <v>76.36</v>
          </cell>
          <cell r="S1641">
            <v>12680.0521808408</v>
          </cell>
          <cell r="T1641">
            <v>12681</v>
          </cell>
          <cell r="U1641">
            <v>1267625</v>
          </cell>
        </row>
        <row r="1642">
          <cell r="C1642" t="str">
            <v>三亚海月花园【138亩项目】-一期-12号楼-A-102</v>
          </cell>
          <cell r="D1642" t="str">
            <v>12号楼</v>
          </cell>
          <cell r="E1642" t="str">
            <v>A</v>
          </cell>
          <cell r="F1642">
            <v>102</v>
          </cell>
          <cell r="G1642" t="str">
            <v>12号楼A102</v>
          </cell>
        </row>
        <row r="1642">
          <cell r="J1642" t="str">
            <v/>
          </cell>
        </row>
        <row r="1642">
          <cell r="N1642">
            <v>99.96</v>
          </cell>
          <cell r="O1642">
            <v>76.54</v>
          </cell>
          <cell r="P1642">
            <v>99.97</v>
          </cell>
          <cell r="Q1642">
            <v>99.96</v>
          </cell>
          <cell r="R1642">
            <v>76.36</v>
          </cell>
          <cell r="S1642">
            <v>12280.0521808408</v>
          </cell>
          <cell r="T1642">
            <v>11053</v>
          </cell>
          <cell r="U1642">
            <v>1104873</v>
          </cell>
        </row>
        <row r="1643">
          <cell r="C1643" t="str">
            <v>三亚海月花园【138亩项目】-一期-12号楼-A-2003</v>
          </cell>
          <cell r="D1643" t="str">
            <v>12号楼</v>
          </cell>
          <cell r="E1643" t="str">
            <v>A</v>
          </cell>
          <cell r="F1643">
            <v>2003</v>
          </cell>
          <cell r="G1643" t="str">
            <v>12号楼A2003</v>
          </cell>
          <cell r="H1643" t="str">
            <v>宋朝</v>
          </cell>
          <cell r="I1643" t="str">
            <v>石佳</v>
          </cell>
          <cell r="J1643" t="str">
            <v>网签</v>
          </cell>
        </row>
        <row r="1643">
          <cell r="M1643" t="str">
            <v>丰和56</v>
          </cell>
          <cell r="N1643">
            <v>99.96</v>
          </cell>
          <cell r="O1643">
            <v>76.54</v>
          </cell>
          <cell r="P1643">
            <v>99.97</v>
          </cell>
          <cell r="Q1643">
            <v>99.96</v>
          </cell>
          <cell r="R1643">
            <v>76.36</v>
          </cell>
          <cell r="S1643">
            <v>12600.0521808408</v>
          </cell>
          <cell r="T1643">
            <v>12600</v>
          </cell>
          <cell r="U1643">
            <v>1259501</v>
          </cell>
        </row>
        <row r="1644">
          <cell r="C1644" t="str">
            <v>三亚海月花园【138亩项目】-一期-12号楼-A-1903</v>
          </cell>
          <cell r="D1644" t="str">
            <v>12号楼</v>
          </cell>
          <cell r="E1644" t="str">
            <v>A</v>
          </cell>
          <cell r="F1644">
            <v>1903</v>
          </cell>
          <cell r="G1644" t="str">
            <v>12号楼A1903</v>
          </cell>
          <cell r="H1644" t="str">
            <v>孙李</v>
          </cell>
          <cell r="I1644" t="str">
            <v>王伟</v>
          </cell>
          <cell r="J1644" t="str">
            <v>网签</v>
          </cell>
        </row>
        <row r="1644">
          <cell r="N1644">
            <v>99.96</v>
          </cell>
          <cell r="O1644">
            <v>76.54</v>
          </cell>
          <cell r="P1644">
            <v>99.97</v>
          </cell>
          <cell r="Q1644">
            <v>99.96</v>
          </cell>
          <cell r="R1644">
            <v>76.36</v>
          </cell>
          <cell r="S1644">
            <v>12900.0521808408</v>
          </cell>
          <cell r="T1644">
            <v>12901</v>
          </cell>
          <cell r="U1644">
            <v>1289618</v>
          </cell>
        </row>
        <row r="1645">
          <cell r="C1645" t="str">
            <v>三亚海月花园【138亩项目】-一期-12号楼-A-1803</v>
          </cell>
          <cell r="D1645" t="str">
            <v>12号楼</v>
          </cell>
          <cell r="E1645" t="str">
            <v>A</v>
          </cell>
          <cell r="F1645">
            <v>1803</v>
          </cell>
          <cell r="G1645" t="str">
            <v>12号楼A1803</v>
          </cell>
          <cell r="H1645" t="str">
            <v>周斯莹</v>
          </cell>
          <cell r="I1645" t="str">
            <v>林美琪</v>
          </cell>
          <cell r="J1645" t="str">
            <v>网签</v>
          </cell>
        </row>
        <row r="1645">
          <cell r="N1645">
            <v>99.96</v>
          </cell>
          <cell r="O1645">
            <v>76.54</v>
          </cell>
          <cell r="P1645">
            <v>99.97</v>
          </cell>
          <cell r="Q1645">
            <v>99.96</v>
          </cell>
          <cell r="R1645">
            <v>76.36</v>
          </cell>
          <cell r="S1645">
            <v>12900.0521808408</v>
          </cell>
          <cell r="T1645">
            <v>12901</v>
          </cell>
          <cell r="U1645">
            <v>1289618</v>
          </cell>
        </row>
        <row r="1646">
          <cell r="C1646" t="str">
            <v>三亚海月花园【138亩项目】-一期-12号楼-A-1703</v>
          </cell>
          <cell r="D1646" t="str">
            <v>12号楼</v>
          </cell>
          <cell r="E1646" t="str">
            <v>A</v>
          </cell>
          <cell r="F1646">
            <v>1703</v>
          </cell>
          <cell r="G1646" t="str">
            <v>12号楼A1703</v>
          </cell>
          <cell r="H1646" t="str">
            <v>池嘉欣</v>
          </cell>
          <cell r="I1646" t="str">
            <v>徐浩</v>
          </cell>
          <cell r="J1646" t="str">
            <v>网签</v>
          </cell>
        </row>
        <row r="1646">
          <cell r="N1646">
            <v>99.96</v>
          </cell>
          <cell r="O1646">
            <v>76.54</v>
          </cell>
          <cell r="P1646">
            <v>99.97</v>
          </cell>
          <cell r="Q1646">
            <v>99.96</v>
          </cell>
          <cell r="R1646">
            <v>76.36</v>
          </cell>
          <cell r="S1646">
            <v>12900.0521808408</v>
          </cell>
          <cell r="T1646">
            <v>12901</v>
          </cell>
          <cell r="U1646">
            <v>1289618</v>
          </cell>
        </row>
        <row r="1647">
          <cell r="C1647" t="str">
            <v>三亚海月花园【138亩项目】-一期-12号楼-A-1603</v>
          </cell>
          <cell r="D1647" t="str">
            <v>12号楼</v>
          </cell>
          <cell r="E1647" t="str">
            <v>A</v>
          </cell>
          <cell r="F1647">
            <v>1603</v>
          </cell>
          <cell r="G1647" t="str">
            <v>12号楼A1603</v>
          </cell>
          <cell r="H1647" t="str">
            <v>王永强</v>
          </cell>
          <cell r="I1647" t="str">
            <v>肖雅茹</v>
          </cell>
          <cell r="J1647" t="str">
            <v>网签</v>
          </cell>
        </row>
        <row r="1647">
          <cell r="N1647">
            <v>99.96</v>
          </cell>
          <cell r="O1647">
            <v>76.54</v>
          </cell>
          <cell r="P1647">
            <v>99.97</v>
          </cell>
          <cell r="Q1647">
            <v>99.96</v>
          </cell>
          <cell r="R1647">
            <v>76.36</v>
          </cell>
          <cell r="S1647">
            <v>12900.0521808408</v>
          </cell>
          <cell r="T1647">
            <v>12901</v>
          </cell>
          <cell r="U1647">
            <v>1289618</v>
          </cell>
        </row>
        <row r="1648">
          <cell r="C1648" t="str">
            <v>三亚海月花园【138亩项目】-一期-12号楼-A-1503</v>
          </cell>
          <cell r="D1648" t="str">
            <v>12号楼</v>
          </cell>
          <cell r="E1648" t="str">
            <v>A</v>
          </cell>
          <cell r="F1648">
            <v>1503</v>
          </cell>
          <cell r="G1648" t="str">
            <v>12号楼A1503</v>
          </cell>
          <cell r="H1648" t="str">
            <v>邹翠英;姚恒建</v>
          </cell>
          <cell r="I1648" t="str">
            <v>黄二林</v>
          </cell>
          <cell r="J1648" t="str">
            <v>网签</v>
          </cell>
        </row>
        <row r="1648">
          <cell r="N1648">
            <v>99.96</v>
          </cell>
          <cell r="O1648">
            <v>76.54</v>
          </cell>
          <cell r="P1648">
            <v>99.97</v>
          </cell>
          <cell r="Q1648">
            <v>99.96</v>
          </cell>
          <cell r="R1648">
            <v>76.36</v>
          </cell>
          <cell r="S1648">
            <v>12900.0521808408</v>
          </cell>
          <cell r="T1648">
            <v>12901</v>
          </cell>
          <cell r="U1648">
            <v>1289618</v>
          </cell>
        </row>
        <row r="1649">
          <cell r="C1649" t="str">
            <v>三亚海月花园【138亩项目】-一期-12号楼-A-1403</v>
          </cell>
          <cell r="D1649" t="str">
            <v>12号楼</v>
          </cell>
          <cell r="E1649" t="str">
            <v>A</v>
          </cell>
          <cell r="F1649">
            <v>1403</v>
          </cell>
          <cell r="G1649" t="str">
            <v>12号楼A1403</v>
          </cell>
          <cell r="H1649" t="str">
            <v>朱鸿飞</v>
          </cell>
          <cell r="I1649" t="str">
            <v>赵云娜</v>
          </cell>
          <cell r="J1649" t="str">
            <v>网签</v>
          </cell>
        </row>
        <row r="1649">
          <cell r="N1649">
            <v>99.96</v>
          </cell>
          <cell r="O1649">
            <v>76.54</v>
          </cell>
          <cell r="P1649">
            <v>99.97</v>
          </cell>
          <cell r="Q1649">
            <v>99.96</v>
          </cell>
          <cell r="R1649">
            <v>76.36</v>
          </cell>
          <cell r="S1649">
            <v>12900.0521808408</v>
          </cell>
          <cell r="T1649">
            <v>12901</v>
          </cell>
          <cell r="U1649">
            <v>1289618</v>
          </cell>
        </row>
        <row r="1650">
          <cell r="C1650" t="str">
            <v>三亚海月花园【138亩项目】-一期-12号楼-A-1303</v>
          </cell>
          <cell r="D1650" t="str">
            <v>12号楼</v>
          </cell>
          <cell r="E1650" t="str">
            <v>A</v>
          </cell>
          <cell r="F1650">
            <v>1303</v>
          </cell>
          <cell r="G1650" t="str">
            <v>12号楼A1303</v>
          </cell>
          <cell r="H1650" t="str">
            <v>付新民</v>
          </cell>
          <cell r="I1650" t="str">
            <v>赵云娜</v>
          </cell>
          <cell r="J1650" t="str">
            <v>网签</v>
          </cell>
          <cell r="K1650" t="str">
            <v>组合贷变更公积金</v>
          </cell>
        </row>
        <row r="1650">
          <cell r="N1650">
            <v>99.96</v>
          </cell>
          <cell r="O1650">
            <v>76.54</v>
          </cell>
          <cell r="P1650">
            <v>99.97</v>
          </cell>
          <cell r="Q1650">
            <v>99.96</v>
          </cell>
          <cell r="R1650">
            <v>76.36</v>
          </cell>
          <cell r="S1650">
            <v>12900.0521808408</v>
          </cell>
          <cell r="T1650">
            <v>12901</v>
          </cell>
          <cell r="U1650">
            <v>1289618</v>
          </cell>
        </row>
        <row r="1651">
          <cell r="C1651" t="str">
            <v>三亚海月花园【138亩项目】-一期-12号楼-A-1203</v>
          </cell>
          <cell r="D1651" t="str">
            <v>12号楼</v>
          </cell>
          <cell r="E1651" t="str">
            <v>A</v>
          </cell>
          <cell r="F1651">
            <v>1203</v>
          </cell>
          <cell r="G1651" t="str">
            <v>12号楼A1203</v>
          </cell>
          <cell r="H1651" t="str">
            <v>李坤</v>
          </cell>
          <cell r="I1651" t="str">
            <v>赵云娜</v>
          </cell>
          <cell r="J1651" t="str">
            <v>网签</v>
          </cell>
        </row>
        <row r="1651">
          <cell r="N1651">
            <v>99.96</v>
          </cell>
          <cell r="O1651">
            <v>76.54</v>
          </cell>
          <cell r="P1651">
            <v>99.97</v>
          </cell>
          <cell r="Q1651">
            <v>99.96</v>
          </cell>
          <cell r="R1651">
            <v>76.36</v>
          </cell>
          <cell r="S1651">
            <v>12900.0521808408</v>
          </cell>
          <cell r="T1651">
            <v>12901</v>
          </cell>
          <cell r="U1651">
            <v>1289618</v>
          </cell>
        </row>
        <row r="1652">
          <cell r="C1652" t="str">
            <v>三亚海月花园【138亩项目】-一期-12号楼-A-1103</v>
          </cell>
          <cell r="D1652" t="str">
            <v>12号楼</v>
          </cell>
          <cell r="E1652" t="str">
            <v>A</v>
          </cell>
          <cell r="F1652">
            <v>1103</v>
          </cell>
          <cell r="G1652" t="str">
            <v>12号楼A1103</v>
          </cell>
          <cell r="H1652" t="str">
            <v>杜涵乔</v>
          </cell>
          <cell r="I1652" t="str">
            <v>肖雅茹</v>
          </cell>
          <cell r="J1652" t="str">
            <v>网签</v>
          </cell>
        </row>
        <row r="1652">
          <cell r="N1652">
            <v>99.96</v>
          </cell>
          <cell r="O1652">
            <v>76.54</v>
          </cell>
          <cell r="P1652">
            <v>99.97</v>
          </cell>
          <cell r="Q1652">
            <v>99.96</v>
          </cell>
          <cell r="R1652">
            <v>76.36</v>
          </cell>
          <cell r="S1652">
            <v>12900.0521808408</v>
          </cell>
          <cell r="T1652">
            <v>12901</v>
          </cell>
          <cell r="U1652">
            <v>1289618</v>
          </cell>
        </row>
        <row r="1653">
          <cell r="C1653" t="str">
            <v>三亚海月花园【138亩项目】-一期-12号楼-A-1003</v>
          </cell>
          <cell r="D1653" t="str">
            <v>12号楼</v>
          </cell>
          <cell r="E1653" t="str">
            <v>A</v>
          </cell>
          <cell r="F1653">
            <v>1003</v>
          </cell>
          <cell r="G1653" t="str">
            <v>12号楼A1003</v>
          </cell>
          <cell r="H1653" t="str">
            <v>陈海英</v>
          </cell>
          <cell r="I1653" t="str">
            <v>王伟</v>
          </cell>
          <cell r="J1653" t="str">
            <v>网签</v>
          </cell>
          <cell r="K1653" t="str">
            <v>组合贷变更公积金</v>
          </cell>
        </row>
        <row r="1653">
          <cell r="N1653">
            <v>99.96</v>
          </cell>
          <cell r="O1653">
            <v>76.54</v>
          </cell>
          <cell r="P1653">
            <v>99.97</v>
          </cell>
          <cell r="Q1653">
            <v>99.96</v>
          </cell>
          <cell r="R1653">
            <v>76.36</v>
          </cell>
          <cell r="S1653">
            <v>12900.0521808408</v>
          </cell>
          <cell r="T1653">
            <v>12901</v>
          </cell>
          <cell r="U1653">
            <v>1289618</v>
          </cell>
        </row>
        <row r="1654">
          <cell r="C1654" t="str">
            <v>三亚海月花园【138亩项目】-一期-12号楼-A-903</v>
          </cell>
          <cell r="D1654" t="str">
            <v>12号楼</v>
          </cell>
          <cell r="E1654" t="str">
            <v>A</v>
          </cell>
          <cell r="F1654">
            <v>903</v>
          </cell>
          <cell r="G1654" t="str">
            <v>12号楼A903</v>
          </cell>
          <cell r="H1654" t="str">
            <v>和俊成</v>
          </cell>
          <cell r="I1654" t="str">
            <v>赵云娜</v>
          </cell>
          <cell r="J1654" t="str">
            <v>网签</v>
          </cell>
        </row>
        <row r="1654">
          <cell r="N1654">
            <v>99.96</v>
          </cell>
          <cell r="O1654">
            <v>76.54</v>
          </cell>
          <cell r="P1654">
            <v>99.97</v>
          </cell>
          <cell r="Q1654">
            <v>99.96</v>
          </cell>
          <cell r="R1654">
            <v>76.36</v>
          </cell>
          <cell r="S1654">
            <v>12850.0521808408</v>
          </cell>
          <cell r="T1654">
            <v>12851</v>
          </cell>
          <cell r="U1654">
            <v>1284620</v>
          </cell>
        </row>
        <row r="1655">
          <cell r="C1655" t="str">
            <v>三亚海月花园【138亩项目】-一期-12号楼-A-803</v>
          </cell>
          <cell r="D1655" t="str">
            <v>12号楼</v>
          </cell>
          <cell r="E1655" t="str">
            <v>A</v>
          </cell>
          <cell r="F1655">
            <v>803</v>
          </cell>
          <cell r="G1655" t="str">
            <v>12号楼A803</v>
          </cell>
          <cell r="H1655" t="str">
            <v>郑彦祺</v>
          </cell>
          <cell r="I1655" t="str">
            <v>史晓燕</v>
          </cell>
          <cell r="J1655" t="str">
            <v>网签</v>
          </cell>
        </row>
        <row r="1655">
          <cell r="N1655">
            <v>99.96</v>
          </cell>
          <cell r="O1655">
            <v>76.54</v>
          </cell>
          <cell r="P1655">
            <v>99.97</v>
          </cell>
          <cell r="Q1655">
            <v>99.96</v>
          </cell>
          <cell r="R1655">
            <v>76.36</v>
          </cell>
          <cell r="S1655">
            <v>12850.0521808408</v>
          </cell>
          <cell r="T1655">
            <v>12851</v>
          </cell>
          <cell r="U1655">
            <v>1284620</v>
          </cell>
        </row>
        <row r="1656">
          <cell r="C1656" t="str">
            <v>三亚海月花园【138亩项目】-一期-12号楼-A-703</v>
          </cell>
          <cell r="D1656" t="str">
            <v>12号楼</v>
          </cell>
          <cell r="E1656" t="str">
            <v>A</v>
          </cell>
          <cell r="F1656">
            <v>703</v>
          </cell>
          <cell r="G1656" t="str">
            <v>12号楼A703</v>
          </cell>
          <cell r="H1656" t="str">
            <v>宫云天</v>
          </cell>
          <cell r="I1656" t="str">
            <v>张宽</v>
          </cell>
          <cell r="J1656" t="str">
            <v>网签</v>
          </cell>
        </row>
        <row r="1656">
          <cell r="N1656">
            <v>99.96</v>
          </cell>
          <cell r="O1656">
            <v>76.54</v>
          </cell>
          <cell r="P1656">
            <v>99.97</v>
          </cell>
          <cell r="Q1656">
            <v>99.96</v>
          </cell>
          <cell r="R1656">
            <v>76.36</v>
          </cell>
          <cell r="S1656">
            <v>12850.0521808408</v>
          </cell>
          <cell r="T1656">
            <v>12851</v>
          </cell>
          <cell r="U1656">
            <v>1284620</v>
          </cell>
        </row>
        <row r="1657">
          <cell r="C1657" t="str">
            <v>三亚海月花园【138亩项目】-一期-12号楼-A-603</v>
          </cell>
          <cell r="D1657" t="str">
            <v>12号楼</v>
          </cell>
          <cell r="E1657" t="str">
            <v>A</v>
          </cell>
          <cell r="F1657">
            <v>603</v>
          </cell>
          <cell r="G1657" t="str">
            <v>12号楼A603</v>
          </cell>
          <cell r="H1657" t="str">
            <v>赵新通</v>
          </cell>
          <cell r="I1657" t="str">
            <v>王伟</v>
          </cell>
          <cell r="J1657" t="str">
            <v>网签</v>
          </cell>
        </row>
        <row r="1657">
          <cell r="N1657">
            <v>99.96</v>
          </cell>
          <cell r="O1657">
            <v>76.54</v>
          </cell>
          <cell r="P1657">
            <v>99.97</v>
          </cell>
          <cell r="Q1657">
            <v>99.96</v>
          </cell>
          <cell r="R1657">
            <v>76.36</v>
          </cell>
          <cell r="S1657">
            <v>12850.0521808408</v>
          </cell>
          <cell r="T1657">
            <v>12851</v>
          </cell>
          <cell r="U1657">
            <v>1284620</v>
          </cell>
        </row>
        <row r="1658">
          <cell r="C1658" t="str">
            <v>三亚海月花园【138亩项目】-一期-12号楼-A-503</v>
          </cell>
          <cell r="D1658" t="str">
            <v>12号楼</v>
          </cell>
          <cell r="E1658" t="str">
            <v>A</v>
          </cell>
          <cell r="F1658">
            <v>503</v>
          </cell>
          <cell r="G1658" t="str">
            <v>12号楼A503</v>
          </cell>
          <cell r="H1658" t="str">
            <v>杨帆</v>
          </cell>
          <cell r="I1658" t="str">
            <v>马蕊</v>
          </cell>
          <cell r="J1658" t="str">
            <v>网签</v>
          </cell>
        </row>
        <row r="1658">
          <cell r="N1658">
            <v>99.96</v>
          </cell>
          <cell r="O1658">
            <v>76.54</v>
          </cell>
          <cell r="P1658">
            <v>99.97</v>
          </cell>
          <cell r="Q1658">
            <v>99.96</v>
          </cell>
          <cell r="R1658">
            <v>76.36</v>
          </cell>
          <cell r="S1658">
            <v>12750.0521808408</v>
          </cell>
          <cell r="T1658">
            <v>12751</v>
          </cell>
          <cell r="U1658">
            <v>1274623</v>
          </cell>
        </row>
        <row r="1659">
          <cell r="C1659" t="str">
            <v>三亚海月花园【138亩项目】-一期-12号楼-A-403</v>
          </cell>
          <cell r="D1659" t="str">
            <v>12号楼</v>
          </cell>
          <cell r="E1659" t="str">
            <v>A</v>
          </cell>
          <cell r="F1659">
            <v>403</v>
          </cell>
          <cell r="G1659" t="str">
            <v>12号楼A403</v>
          </cell>
          <cell r="H1659" t="str">
            <v>陈金金</v>
          </cell>
          <cell r="I1659" t="str">
            <v>欧艺</v>
          </cell>
          <cell r="J1659" t="str">
            <v>网签</v>
          </cell>
        </row>
        <row r="1659">
          <cell r="N1659">
            <v>99.96</v>
          </cell>
          <cell r="O1659">
            <v>76.54</v>
          </cell>
          <cell r="P1659">
            <v>99.97</v>
          </cell>
          <cell r="Q1659">
            <v>99.96</v>
          </cell>
          <cell r="R1659">
            <v>76.36</v>
          </cell>
          <cell r="S1659">
            <v>12750.0521808408</v>
          </cell>
          <cell r="T1659">
            <v>12751</v>
          </cell>
          <cell r="U1659">
            <v>1274623</v>
          </cell>
        </row>
        <row r="1660">
          <cell r="C1660" t="str">
            <v>三亚海月花园【138亩项目】-一期-12号楼-A-303</v>
          </cell>
          <cell r="D1660" t="str">
            <v>12号楼</v>
          </cell>
          <cell r="E1660" t="str">
            <v>A</v>
          </cell>
          <cell r="F1660">
            <v>303</v>
          </cell>
          <cell r="G1660" t="str">
            <v>12号楼A303</v>
          </cell>
          <cell r="H1660" t="str">
            <v>窦绪桥</v>
          </cell>
          <cell r="I1660" t="str">
            <v>李媛媛</v>
          </cell>
          <cell r="J1660" t="str">
            <v>网签</v>
          </cell>
        </row>
        <row r="1660">
          <cell r="N1660">
            <v>99.96</v>
          </cell>
          <cell r="O1660">
            <v>76.54</v>
          </cell>
          <cell r="P1660">
            <v>99.97</v>
          </cell>
          <cell r="Q1660">
            <v>99.96</v>
          </cell>
          <cell r="R1660">
            <v>76.36</v>
          </cell>
          <cell r="S1660">
            <v>12750.0521808408</v>
          </cell>
          <cell r="T1660">
            <v>12751</v>
          </cell>
          <cell r="U1660">
            <v>1274623</v>
          </cell>
        </row>
        <row r="1661">
          <cell r="C1661" t="str">
            <v>三亚海月花园【138亩项目】-一期-12号楼-A-203</v>
          </cell>
          <cell r="D1661" t="str">
            <v>12号楼</v>
          </cell>
          <cell r="E1661" t="str">
            <v>A</v>
          </cell>
          <cell r="F1661">
            <v>203</v>
          </cell>
          <cell r="G1661" t="str">
            <v>12号楼A203</v>
          </cell>
          <cell r="H1661" t="str">
            <v>罗诗瑶</v>
          </cell>
          <cell r="I1661" t="str">
            <v>黄成林</v>
          </cell>
          <cell r="J1661" t="str">
            <v>网签</v>
          </cell>
        </row>
        <row r="1661">
          <cell r="N1661">
            <v>99.96</v>
          </cell>
          <cell r="O1661">
            <v>76.54</v>
          </cell>
          <cell r="P1661">
            <v>99.97</v>
          </cell>
          <cell r="Q1661">
            <v>99.96</v>
          </cell>
          <cell r="R1661">
            <v>76.36</v>
          </cell>
          <cell r="S1661">
            <v>12750.0521808408</v>
          </cell>
          <cell r="T1661">
            <v>12751</v>
          </cell>
          <cell r="U1661">
            <v>1274623</v>
          </cell>
        </row>
        <row r="1662">
          <cell r="C1662" t="str">
            <v>三亚海月花园【138亩项目】-一期-12号楼-A-103</v>
          </cell>
          <cell r="D1662" t="str">
            <v>12号楼</v>
          </cell>
          <cell r="E1662" t="str">
            <v>A</v>
          </cell>
          <cell r="F1662">
            <v>103</v>
          </cell>
          <cell r="G1662" t="str">
            <v>12号楼A103</v>
          </cell>
          <cell r="H1662" t="str">
            <v>杨春</v>
          </cell>
          <cell r="I1662" t="str">
            <v>周文雅</v>
          </cell>
          <cell r="J1662" t="str">
            <v>网签</v>
          </cell>
        </row>
        <row r="1662">
          <cell r="N1662">
            <v>99.96</v>
          </cell>
          <cell r="O1662">
            <v>76.54</v>
          </cell>
          <cell r="P1662">
            <v>99.97</v>
          </cell>
          <cell r="Q1662">
            <v>99.96</v>
          </cell>
          <cell r="R1662">
            <v>76.36</v>
          </cell>
          <cell r="S1662">
            <v>12350.0521808408</v>
          </cell>
          <cell r="T1662">
            <v>12351</v>
          </cell>
          <cell r="U1662">
            <v>1234635</v>
          </cell>
        </row>
        <row r="1663">
          <cell r="C1663" t="str">
            <v>三亚海月花园【138亩项目】-一期-12号楼-A-2004</v>
          </cell>
          <cell r="D1663" t="str">
            <v>12号楼</v>
          </cell>
          <cell r="E1663" t="str">
            <v>A</v>
          </cell>
          <cell r="F1663">
            <v>2004</v>
          </cell>
          <cell r="G1663" t="str">
            <v>12号楼A2004</v>
          </cell>
          <cell r="H1663" t="str">
            <v>陈家鸣</v>
          </cell>
          <cell r="I1663" t="str">
            <v>欧艺</v>
          </cell>
          <cell r="J1663" t="str">
            <v>网签</v>
          </cell>
        </row>
        <row r="1663">
          <cell r="N1663">
            <v>99.88</v>
          </cell>
          <cell r="O1663">
            <v>76.51</v>
          </cell>
          <cell r="P1663">
            <v>99.93</v>
          </cell>
          <cell r="Q1663">
            <v>99.88</v>
          </cell>
          <cell r="R1663">
            <v>76.3</v>
          </cell>
          <cell r="S1663">
            <v>12450.0521808408</v>
          </cell>
          <cell r="T1663">
            <v>12456</v>
          </cell>
          <cell r="U1663">
            <v>1244134</v>
          </cell>
        </row>
        <row r="1664">
          <cell r="C1664" t="str">
            <v>三亚海月花园【138亩项目】-一期-12号楼-A-1904</v>
          </cell>
          <cell r="D1664" t="str">
            <v>12号楼</v>
          </cell>
          <cell r="E1664" t="str">
            <v>A</v>
          </cell>
          <cell r="F1664">
            <v>1904</v>
          </cell>
          <cell r="G1664" t="str">
            <v>12号楼A1904</v>
          </cell>
          <cell r="H1664" t="str">
            <v>王新宇</v>
          </cell>
          <cell r="I1664" t="str">
            <v>史晓燕</v>
          </cell>
          <cell r="J1664" t="str">
            <v>网签</v>
          </cell>
        </row>
        <row r="1664">
          <cell r="N1664">
            <v>99.88</v>
          </cell>
          <cell r="O1664">
            <v>76.51</v>
          </cell>
          <cell r="P1664">
            <v>99.93</v>
          </cell>
          <cell r="Q1664">
            <v>99.88</v>
          </cell>
          <cell r="R1664">
            <v>76.3</v>
          </cell>
          <cell r="S1664">
            <v>12750.0521808408</v>
          </cell>
          <cell r="T1664">
            <v>12756</v>
          </cell>
          <cell r="U1664">
            <v>1274113</v>
          </cell>
        </row>
        <row r="1665">
          <cell r="C1665" t="str">
            <v>三亚海月花园【138亩项目】-一期-12号楼-A-1804</v>
          </cell>
          <cell r="D1665" t="str">
            <v>12号楼</v>
          </cell>
          <cell r="E1665" t="str">
            <v>A</v>
          </cell>
          <cell r="F1665">
            <v>1804</v>
          </cell>
          <cell r="G1665" t="str">
            <v>12号楼A1804</v>
          </cell>
          <cell r="H1665" t="str">
            <v>刘青</v>
          </cell>
          <cell r="I1665" t="str">
            <v>欧艺</v>
          </cell>
          <cell r="J1665" t="str">
            <v>网签</v>
          </cell>
        </row>
        <row r="1665">
          <cell r="N1665">
            <v>99.88</v>
          </cell>
          <cell r="O1665">
            <v>76.51</v>
          </cell>
          <cell r="P1665">
            <v>99.93</v>
          </cell>
          <cell r="Q1665">
            <v>99.88</v>
          </cell>
          <cell r="R1665">
            <v>76.3</v>
          </cell>
          <cell r="S1665">
            <v>12750.0521808408</v>
          </cell>
          <cell r="T1665">
            <v>12756</v>
          </cell>
          <cell r="U1665">
            <v>1274113</v>
          </cell>
        </row>
        <row r="1666">
          <cell r="C1666" t="str">
            <v>三亚海月花园【138亩项目】-一期-12号楼-A-1704</v>
          </cell>
          <cell r="D1666" t="str">
            <v>12号楼</v>
          </cell>
          <cell r="E1666" t="str">
            <v>A</v>
          </cell>
          <cell r="F1666">
            <v>1704</v>
          </cell>
          <cell r="G1666" t="str">
            <v>12号楼A1704</v>
          </cell>
          <cell r="H1666" t="str">
            <v>雷晶莹</v>
          </cell>
          <cell r="I1666" t="str">
            <v>李媛媛</v>
          </cell>
          <cell r="J1666" t="str">
            <v>网签</v>
          </cell>
        </row>
        <row r="1666">
          <cell r="N1666">
            <v>99.88</v>
          </cell>
          <cell r="O1666">
            <v>76.51</v>
          </cell>
          <cell r="P1666">
            <v>99.93</v>
          </cell>
          <cell r="Q1666">
            <v>99.88</v>
          </cell>
          <cell r="R1666">
            <v>76.3</v>
          </cell>
          <cell r="S1666">
            <v>12750.0521808408</v>
          </cell>
          <cell r="T1666">
            <v>12756</v>
          </cell>
          <cell r="U1666">
            <v>1274113</v>
          </cell>
        </row>
        <row r="1667">
          <cell r="C1667" t="str">
            <v>三亚海月花园【138亩项目】-一期-12号楼-A-1604</v>
          </cell>
          <cell r="D1667" t="str">
            <v>12号楼</v>
          </cell>
          <cell r="E1667" t="str">
            <v>A</v>
          </cell>
          <cell r="F1667">
            <v>1604</v>
          </cell>
          <cell r="G1667" t="str">
            <v>12号楼A1604</v>
          </cell>
          <cell r="H1667" t="str">
            <v>王亮</v>
          </cell>
          <cell r="I1667" t="str">
            <v>徐浩</v>
          </cell>
          <cell r="J1667" t="str">
            <v>网签</v>
          </cell>
        </row>
        <row r="1667">
          <cell r="N1667">
            <v>99.88</v>
          </cell>
          <cell r="O1667">
            <v>76.51</v>
          </cell>
          <cell r="P1667">
            <v>99.93</v>
          </cell>
          <cell r="Q1667">
            <v>99.88</v>
          </cell>
          <cell r="R1667">
            <v>76.3</v>
          </cell>
          <cell r="S1667">
            <v>12750.0521808408</v>
          </cell>
          <cell r="T1667">
            <v>12756</v>
          </cell>
          <cell r="U1667">
            <v>1274113</v>
          </cell>
        </row>
        <row r="1668">
          <cell r="C1668" t="str">
            <v>三亚海月花园【138亩项目】-一期-12号楼-A-1504</v>
          </cell>
          <cell r="D1668" t="str">
            <v>12号楼</v>
          </cell>
          <cell r="E1668" t="str">
            <v>A</v>
          </cell>
          <cell r="F1668">
            <v>1504</v>
          </cell>
          <cell r="G1668" t="str">
            <v>12号楼A1504</v>
          </cell>
          <cell r="H1668" t="str">
            <v>高迹钧</v>
          </cell>
          <cell r="I1668" t="str">
            <v>张宽</v>
          </cell>
          <cell r="J1668" t="str">
            <v>网签</v>
          </cell>
        </row>
        <row r="1668">
          <cell r="N1668">
            <v>99.88</v>
          </cell>
          <cell r="O1668">
            <v>76.51</v>
          </cell>
          <cell r="P1668">
            <v>99.93</v>
          </cell>
          <cell r="Q1668">
            <v>99.88</v>
          </cell>
          <cell r="R1668">
            <v>76.3</v>
          </cell>
          <cell r="S1668">
            <v>12750.0521808408</v>
          </cell>
          <cell r="T1668">
            <v>12756</v>
          </cell>
          <cell r="U1668">
            <v>1274113</v>
          </cell>
        </row>
        <row r="1669">
          <cell r="C1669" t="str">
            <v>三亚海月花园【138亩项目】-一期-12号楼-A-1404</v>
          </cell>
          <cell r="D1669" t="str">
            <v>12号楼</v>
          </cell>
          <cell r="E1669" t="str">
            <v>A</v>
          </cell>
          <cell r="F1669">
            <v>1404</v>
          </cell>
          <cell r="G1669" t="str">
            <v>12号楼A1404</v>
          </cell>
          <cell r="H1669" t="str">
            <v>汪姝含</v>
          </cell>
          <cell r="I1669" t="str">
            <v>欧艺</v>
          </cell>
          <cell r="J1669" t="str">
            <v>网签</v>
          </cell>
          <cell r="K1669" t="str">
            <v>商贷变更一次性</v>
          </cell>
        </row>
        <row r="1669">
          <cell r="N1669">
            <v>99.88</v>
          </cell>
          <cell r="O1669">
            <v>76.51</v>
          </cell>
          <cell r="P1669">
            <v>99.93</v>
          </cell>
          <cell r="Q1669">
            <v>99.88</v>
          </cell>
          <cell r="R1669">
            <v>76.3</v>
          </cell>
          <cell r="S1669">
            <v>12750.0521808408</v>
          </cell>
          <cell r="T1669">
            <v>12756</v>
          </cell>
          <cell r="U1669">
            <v>1274113</v>
          </cell>
        </row>
        <row r="1670">
          <cell r="C1670" t="str">
            <v>三亚海月花园【138亩项目】-一期-12号楼-A-1304</v>
          </cell>
          <cell r="D1670" t="str">
            <v>12号楼</v>
          </cell>
          <cell r="E1670" t="str">
            <v>A</v>
          </cell>
          <cell r="F1670">
            <v>1304</v>
          </cell>
          <cell r="G1670" t="str">
            <v>12号楼A1304</v>
          </cell>
          <cell r="H1670" t="str">
            <v>褚锌</v>
          </cell>
          <cell r="I1670" t="str">
            <v>黄忱</v>
          </cell>
          <cell r="J1670" t="str">
            <v>网签</v>
          </cell>
        </row>
        <row r="1670">
          <cell r="N1670">
            <v>99.88</v>
          </cell>
          <cell r="O1670">
            <v>76.51</v>
          </cell>
          <cell r="P1670">
            <v>99.93</v>
          </cell>
          <cell r="Q1670">
            <v>99.88</v>
          </cell>
          <cell r="R1670">
            <v>76.3</v>
          </cell>
          <cell r="S1670">
            <v>12750.0521808408</v>
          </cell>
          <cell r="T1670">
            <v>12756</v>
          </cell>
          <cell r="U1670">
            <v>1274113</v>
          </cell>
        </row>
        <row r="1671">
          <cell r="C1671" t="str">
            <v>三亚海月花园【138亩项目】-一期-12号楼-A-1204</v>
          </cell>
          <cell r="D1671" t="str">
            <v>12号楼</v>
          </cell>
          <cell r="E1671" t="str">
            <v>A</v>
          </cell>
          <cell r="F1671">
            <v>1204</v>
          </cell>
          <cell r="G1671" t="str">
            <v>12号楼A1204</v>
          </cell>
          <cell r="H1671" t="str">
            <v>何宇</v>
          </cell>
          <cell r="I1671" t="str">
            <v>徐迎</v>
          </cell>
          <cell r="J1671" t="str">
            <v>网签</v>
          </cell>
        </row>
        <row r="1671">
          <cell r="N1671">
            <v>99.88</v>
          </cell>
          <cell r="O1671">
            <v>76.51</v>
          </cell>
          <cell r="P1671">
            <v>99.93</v>
          </cell>
          <cell r="Q1671">
            <v>99.88</v>
          </cell>
          <cell r="R1671">
            <v>76.3</v>
          </cell>
          <cell r="S1671">
            <v>12750.0521808408</v>
          </cell>
          <cell r="T1671">
            <v>12756</v>
          </cell>
          <cell r="U1671">
            <v>1274113</v>
          </cell>
        </row>
        <row r="1672">
          <cell r="C1672" t="str">
            <v>三亚海月花园【138亩项目】-一期-12号楼-A-1104</v>
          </cell>
          <cell r="D1672" t="str">
            <v>12号楼</v>
          </cell>
          <cell r="E1672" t="str">
            <v>A</v>
          </cell>
          <cell r="F1672">
            <v>1104</v>
          </cell>
          <cell r="G1672" t="str">
            <v>12号楼A1104</v>
          </cell>
          <cell r="H1672" t="str">
            <v>秦续苇</v>
          </cell>
          <cell r="I1672" t="str">
            <v>王伟</v>
          </cell>
          <cell r="J1672" t="str">
            <v>网签</v>
          </cell>
        </row>
        <row r="1672">
          <cell r="N1672">
            <v>99.88</v>
          </cell>
          <cell r="O1672">
            <v>76.51</v>
          </cell>
          <cell r="P1672">
            <v>99.93</v>
          </cell>
          <cell r="Q1672">
            <v>99.88</v>
          </cell>
          <cell r="R1672">
            <v>76.3</v>
          </cell>
          <cell r="S1672">
            <v>12750.0521808408</v>
          </cell>
          <cell r="T1672">
            <v>12756</v>
          </cell>
          <cell r="U1672">
            <v>1274113</v>
          </cell>
        </row>
        <row r="1673">
          <cell r="C1673" t="str">
            <v>三亚海月花园【138亩项目】-一期-12号楼-A-1004</v>
          </cell>
          <cell r="D1673" t="str">
            <v>12号楼</v>
          </cell>
          <cell r="E1673" t="str">
            <v>A</v>
          </cell>
          <cell r="F1673">
            <v>1004</v>
          </cell>
          <cell r="G1673" t="str">
            <v>12号楼A1004</v>
          </cell>
          <cell r="H1673" t="str">
            <v>孟宪坤</v>
          </cell>
          <cell r="I1673" t="str">
            <v>史晓燕</v>
          </cell>
          <cell r="J1673" t="str">
            <v>网签</v>
          </cell>
        </row>
        <row r="1673">
          <cell r="N1673">
            <v>99.88</v>
          </cell>
          <cell r="O1673">
            <v>76.51</v>
          </cell>
          <cell r="P1673">
            <v>99.93</v>
          </cell>
          <cell r="Q1673">
            <v>99.88</v>
          </cell>
          <cell r="R1673">
            <v>76.3</v>
          </cell>
          <cell r="S1673">
            <v>12750.0521808408</v>
          </cell>
          <cell r="T1673">
            <v>12756</v>
          </cell>
          <cell r="U1673">
            <v>1274113</v>
          </cell>
        </row>
        <row r="1674">
          <cell r="C1674" t="str">
            <v>三亚海月花园【138亩项目】-一期-12号楼-A-904</v>
          </cell>
          <cell r="D1674" t="str">
            <v>12号楼</v>
          </cell>
          <cell r="E1674" t="str">
            <v>A</v>
          </cell>
          <cell r="F1674">
            <v>904</v>
          </cell>
          <cell r="G1674" t="str">
            <v>12号楼A904</v>
          </cell>
          <cell r="H1674" t="str">
            <v>陈云涛</v>
          </cell>
          <cell r="I1674" t="str">
            <v>徐浩</v>
          </cell>
          <cell r="J1674" t="str">
            <v>网签</v>
          </cell>
        </row>
        <row r="1674">
          <cell r="N1674">
            <v>99.88</v>
          </cell>
          <cell r="O1674">
            <v>76.51</v>
          </cell>
          <cell r="P1674">
            <v>99.93</v>
          </cell>
          <cell r="Q1674">
            <v>99.88</v>
          </cell>
          <cell r="R1674">
            <v>76.3</v>
          </cell>
          <cell r="S1674">
            <v>12700.0521808408</v>
          </cell>
          <cell r="T1674">
            <v>12706</v>
          </cell>
          <cell r="U1674">
            <v>1269116</v>
          </cell>
        </row>
        <row r="1675">
          <cell r="C1675" t="str">
            <v>三亚海月花园【138亩项目】-一期-12号楼-A-804</v>
          </cell>
          <cell r="D1675" t="str">
            <v>12号楼</v>
          </cell>
          <cell r="E1675" t="str">
            <v>A</v>
          </cell>
          <cell r="F1675">
            <v>804</v>
          </cell>
          <cell r="G1675" t="str">
            <v>12号楼A804</v>
          </cell>
          <cell r="H1675" t="str">
            <v>郭娅娅</v>
          </cell>
          <cell r="I1675" t="str">
            <v>张宽</v>
          </cell>
          <cell r="J1675" t="str">
            <v>网签</v>
          </cell>
        </row>
        <row r="1675">
          <cell r="N1675">
            <v>99.88</v>
          </cell>
          <cell r="O1675">
            <v>76.51</v>
          </cell>
          <cell r="P1675">
            <v>99.93</v>
          </cell>
          <cell r="Q1675">
            <v>99.88</v>
          </cell>
          <cell r="R1675">
            <v>76.3</v>
          </cell>
          <cell r="S1675">
            <v>12700.0521808408</v>
          </cell>
          <cell r="T1675">
            <v>12706</v>
          </cell>
          <cell r="U1675">
            <v>1269116</v>
          </cell>
        </row>
        <row r="1676">
          <cell r="C1676" t="str">
            <v>三亚海月花园【138亩项目】-一期-12号楼-A-704</v>
          </cell>
          <cell r="D1676" t="str">
            <v>12号楼</v>
          </cell>
          <cell r="E1676" t="str">
            <v>A</v>
          </cell>
          <cell r="F1676">
            <v>704</v>
          </cell>
          <cell r="G1676" t="str">
            <v>12号楼A704</v>
          </cell>
          <cell r="H1676" t="str">
            <v>文云</v>
          </cell>
          <cell r="I1676" t="str">
            <v>徐浩</v>
          </cell>
          <cell r="J1676" t="str">
            <v>网签</v>
          </cell>
        </row>
        <row r="1676">
          <cell r="N1676">
            <v>99.88</v>
          </cell>
          <cell r="O1676">
            <v>76.51</v>
          </cell>
          <cell r="P1676">
            <v>99.93</v>
          </cell>
          <cell r="Q1676">
            <v>99.88</v>
          </cell>
          <cell r="R1676">
            <v>76.3</v>
          </cell>
          <cell r="S1676">
            <v>12700.0521808408</v>
          </cell>
          <cell r="T1676">
            <v>12706</v>
          </cell>
          <cell r="U1676">
            <v>1269116</v>
          </cell>
        </row>
        <row r="1677">
          <cell r="C1677" t="str">
            <v>三亚海月花园【138亩项目】-一期-12号楼-A-604</v>
          </cell>
          <cell r="D1677" t="str">
            <v>12号楼</v>
          </cell>
          <cell r="E1677" t="str">
            <v>A</v>
          </cell>
          <cell r="F1677">
            <v>604</v>
          </cell>
          <cell r="G1677" t="str">
            <v>12号楼A604</v>
          </cell>
          <cell r="H1677" t="str">
            <v>于子钤</v>
          </cell>
          <cell r="I1677" t="str">
            <v>李媛媛</v>
          </cell>
          <cell r="J1677" t="str">
            <v>网签</v>
          </cell>
        </row>
        <row r="1677">
          <cell r="N1677">
            <v>99.88</v>
          </cell>
          <cell r="O1677">
            <v>76.51</v>
          </cell>
          <cell r="P1677">
            <v>99.93</v>
          </cell>
          <cell r="Q1677">
            <v>99.88</v>
          </cell>
          <cell r="R1677">
            <v>76.3</v>
          </cell>
          <cell r="S1677">
            <v>12700.0521808408</v>
          </cell>
          <cell r="T1677">
            <v>12706</v>
          </cell>
          <cell r="U1677">
            <v>1269116</v>
          </cell>
        </row>
        <row r="1678">
          <cell r="C1678" t="str">
            <v>三亚海月花园【138亩项目】-一期-12号楼-A-504</v>
          </cell>
          <cell r="D1678" t="str">
            <v>12号楼</v>
          </cell>
          <cell r="E1678" t="str">
            <v>A</v>
          </cell>
          <cell r="F1678">
            <v>504</v>
          </cell>
          <cell r="G1678" t="str">
            <v>12号楼A504</v>
          </cell>
          <cell r="H1678" t="str">
            <v>高俊</v>
          </cell>
          <cell r="I1678" t="str">
            <v>徐迎</v>
          </cell>
          <cell r="J1678" t="str">
            <v>网签</v>
          </cell>
        </row>
        <row r="1678">
          <cell r="N1678">
            <v>99.88</v>
          </cell>
          <cell r="O1678">
            <v>76.51</v>
          </cell>
          <cell r="P1678">
            <v>99.93</v>
          </cell>
          <cell r="Q1678">
            <v>99.88</v>
          </cell>
          <cell r="R1678">
            <v>76.3</v>
          </cell>
          <cell r="S1678">
            <v>12600.0521808408</v>
          </cell>
          <cell r="T1678">
            <v>12606</v>
          </cell>
          <cell r="U1678">
            <v>1259123</v>
          </cell>
        </row>
        <row r="1679">
          <cell r="C1679" t="str">
            <v>三亚海月花园【138亩项目】-一期-12号楼-A-404</v>
          </cell>
          <cell r="D1679" t="str">
            <v>12号楼</v>
          </cell>
          <cell r="E1679" t="str">
            <v>A</v>
          </cell>
          <cell r="F1679">
            <v>404</v>
          </cell>
          <cell r="G1679" t="str">
            <v>12号楼A404</v>
          </cell>
          <cell r="H1679" t="str">
            <v>冯佩华</v>
          </cell>
          <cell r="I1679" t="str">
            <v>史晓燕</v>
          </cell>
          <cell r="J1679" t="str">
            <v>网签</v>
          </cell>
          <cell r="K1679" t="str">
            <v>公积金变更组合贷</v>
          </cell>
        </row>
        <row r="1679">
          <cell r="N1679">
            <v>99.88</v>
          </cell>
          <cell r="O1679">
            <v>76.51</v>
          </cell>
          <cell r="P1679">
            <v>99.93</v>
          </cell>
          <cell r="Q1679">
            <v>99.88</v>
          </cell>
          <cell r="R1679">
            <v>76.3</v>
          </cell>
          <cell r="S1679">
            <v>12600.0521808408</v>
          </cell>
          <cell r="T1679">
            <v>12606</v>
          </cell>
          <cell r="U1679">
            <v>1259123</v>
          </cell>
        </row>
        <row r="1680">
          <cell r="C1680" t="str">
            <v>三亚海月花园【138亩项目】-一期-12号楼-A-304</v>
          </cell>
          <cell r="D1680" t="str">
            <v>12号楼</v>
          </cell>
          <cell r="E1680" t="str">
            <v>A</v>
          </cell>
          <cell r="F1680">
            <v>304</v>
          </cell>
          <cell r="G1680" t="str">
            <v>12号楼A304</v>
          </cell>
          <cell r="H1680" t="str">
            <v>许东</v>
          </cell>
          <cell r="I1680" t="str">
            <v>史晓燕</v>
          </cell>
          <cell r="J1680" t="str">
            <v>网签</v>
          </cell>
          <cell r="K1680" t="str">
            <v>商贷变更一次性</v>
          </cell>
        </row>
        <row r="1680">
          <cell r="N1680">
            <v>99.88</v>
          </cell>
          <cell r="O1680">
            <v>76.51</v>
          </cell>
          <cell r="P1680">
            <v>99.93</v>
          </cell>
          <cell r="Q1680">
            <v>99.88</v>
          </cell>
          <cell r="R1680">
            <v>76.3</v>
          </cell>
          <cell r="S1680">
            <v>12600.0521808408</v>
          </cell>
          <cell r="T1680">
            <v>12606</v>
          </cell>
          <cell r="U1680">
            <v>1259123</v>
          </cell>
        </row>
        <row r="1681">
          <cell r="C1681" t="str">
            <v>三亚海月花园【138亩项目】-一期-12号楼-A-204</v>
          </cell>
          <cell r="D1681" t="str">
            <v>12号楼</v>
          </cell>
          <cell r="E1681" t="str">
            <v>A</v>
          </cell>
          <cell r="F1681">
            <v>204</v>
          </cell>
          <cell r="G1681" t="str">
            <v>12号楼A204</v>
          </cell>
          <cell r="H1681" t="str">
            <v>陈儒妹</v>
          </cell>
          <cell r="I1681" t="str">
            <v>张宽</v>
          </cell>
          <cell r="J1681" t="str">
            <v>网签</v>
          </cell>
        </row>
        <row r="1681">
          <cell r="N1681">
            <v>99.88</v>
          </cell>
          <cell r="O1681">
            <v>76.51</v>
          </cell>
          <cell r="P1681">
            <v>99.93</v>
          </cell>
          <cell r="Q1681">
            <v>99.88</v>
          </cell>
          <cell r="R1681">
            <v>76.3</v>
          </cell>
          <cell r="S1681">
            <v>12600.0521808408</v>
          </cell>
          <cell r="T1681">
            <v>12606</v>
          </cell>
          <cell r="U1681">
            <v>1259123</v>
          </cell>
        </row>
        <row r="1682">
          <cell r="C1682" t="str">
            <v>三亚海月花园【138亩项目】-一期-12号楼-A-104</v>
          </cell>
          <cell r="D1682" t="str">
            <v>12号楼</v>
          </cell>
          <cell r="E1682" t="str">
            <v>A</v>
          </cell>
          <cell r="F1682">
            <v>104</v>
          </cell>
          <cell r="G1682" t="str">
            <v>12号楼A104</v>
          </cell>
          <cell r="H1682" t="str">
            <v>杨天</v>
          </cell>
          <cell r="I1682" t="str">
            <v>王伟</v>
          </cell>
          <cell r="J1682" t="str">
            <v>网签</v>
          </cell>
        </row>
        <row r="1682">
          <cell r="N1682">
            <v>97.29</v>
          </cell>
          <cell r="O1682">
            <v>74.49</v>
          </cell>
          <cell r="P1682">
            <v>97.29</v>
          </cell>
          <cell r="Q1682">
            <v>97.29</v>
          </cell>
          <cell r="R1682">
            <v>74.32</v>
          </cell>
          <cell r="S1682">
            <v>12200.0521808408</v>
          </cell>
          <cell r="T1682">
            <v>12200</v>
          </cell>
          <cell r="U1682">
            <v>1186943</v>
          </cell>
        </row>
        <row r="1683">
          <cell r="C1683" t="str">
            <v>三亚海月花园【138亩项目】-一期-12号楼-B-2001</v>
          </cell>
          <cell r="D1683" t="str">
            <v>12号楼</v>
          </cell>
          <cell r="E1683" t="str">
            <v>B</v>
          </cell>
          <cell r="F1683">
            <v>2001</v>
          </cell>
          <cell r="G1683" t="str">
            <v>12号楼B2001</v>
          </cell>
          <cell r="H1683" t="str">
            <v>田娜</v>
          </cell>
          <cell r="I1683" t="str">
            <v>王伟</v>
          </cell>
          <cell r="J1683" t="str">
            <v>网签</v>
          </cell>
        </row>
        <row r="1683">
          <cell r="N1683">
            <v>99.88</v>
          </cell>
          <cell r="O1683">
            <v>76.51</v>
          </cell>
          <cell r="P1683">
            <v>99.93</v>
          </cell>
          <cell r="Q1683">
            <v>99.88</v>
          </cell>
          <cell r="R1683">
            <v>76.3</v>
          </cell>
          <cell r="S1683">
            <v>12450.0521808408</v>
          </cell>
          <cell r="T1683">
            <v>12456</v>
          </cell>
          <cell r="U1683">
            <v>1244134</v>
          </cell>
        </row>
        <row r="1684">
          <cell r="C1684" t="str">
            <v>三亚海月花园【138亩项目】-一期-12号楼-B-1901</v>
          </cell>
          <cell r="D1684" t="str">
            <v>12号楼</v>
          </cell>
          <cell r="E1684" t="str">
            <v>B</v>
          </cell>
          <cell r="F1684">
            <v>1901</v>
          </cell>
          <cell r="G1684" t="str">
            <v>12号楼B1901</v>
          </cell>
          <cell r="H1684" t="str">
            <v>李丽</v>
          </cell>
          <cell r="I1684" t="str">
            <v>李媛媛</v>
          </cell>
          <cell r="J1684" t="str">
            <v>网签</v>
          </cell>
        </row>
        <row r="1684">
          <cell r="N1684">
            <v>99.88</v>
          </cell>
          <cell r="O1684">
            <v>76.51</v>
          </cell>
          <cell r="P1684">
            <v>99.93</v>
          </cell>
          <cell r="Q1684">
            <v>99.88</v>
          </cell>
          <cell r="R1684">
            <v>76.3</v>
          </cell>
          <cell r="S1684">
            <v>12750.0521808408</v>
          </cell>
          <cell r="T1684">
            <v>12756</v>
          </cell>
          <cell r="U1684">
            <v>1274113</v>
          </cell>
        </row>
        <row r="1685">
          <cell r="C1685" t="str">
            <v>三亚海月花园【138亩项目】-一期-12号楼-B-1801</v>
          </cell>
          <cell r="D1685" t="str">
            <v>12号楼</v>
          </cell>
          <cell r="E1685" t="str">
            <v>B</v>
          </cell>
          <cell r="F1685">
            <v>1801</v>
          </cell>
          <cell r="G1685" t="str">
            <v>12号楼B1801</v>
          </cell>
          <cell r="H1685" t="str">
            <v>孙羽佳</v>
          </cell>
          <cell r="I1685" t="str">
            <v>王伟</v>
          </cell>
          <cell r="J1685" t="str">
            <v>网签</v>
          </cell>
        </row>
        <row r="1685">
          <cell r="N1685">
            <v>99.88</v>
          </cell>
          <cell r="O1685">
            <v>76.51</v>
          </cell>
          <cell r="P1685">
            <v>99.93</v>
          </cell>
          <cell r="Q1685">
            <v>99.88</v>
          </cell>
          <cell r="R1685">
            <v>76.3</v>
          </cell>
          <cell r="S1685">
            <v>12750.0521808408</v>
          </cell>
          <cell r="T1685">
            <v>12756</v>
          </cell>
          <cell r="U1685">
            <v>1274113</v>
          </cell>
        </row>
        <row r="1686">
          <cell r="C1686" t="str">
            <v>三亚海月花园【138亩项目】-一期-12号楼-B-1701</v>
          </cell>
          <cell r="D1686" t="str">
            <v>12号楼</v>
          </cell>
          <cell r="E1686" t="str">
            <v>B</v>
          </cell>
          <cell r="F1686">
            <v>1701</v>
          </cell>
          <cell r="G1686" t="str">
            <v>12号楼B1701</v>
          </cell>
          <cell r="H1686" t="str">
            <v>王情勤</v>
          </cell>
          <cell r="I1686" t="str">
            <v>黄二林</v>
          </cell>
          <cell r="J1686" t="str">
            <v>网签</v>
          </cell>
        </row>
        <row r="1686">
          <cell r="N1686">
            <v>99.88</v>
          </cell>
          <cell r="O1686">
            <v>76.51</v>
          </cell>
          <cell r="P1686">
            <v>99.93</v>
          </cell>
          <cell r="Q1686">
            <v>99.88</v>
          </cell>
          <cell r="R1686">
            <v>76.3</v>
          </cell>
          <cell r="S1686">
            <v>12750.0521808408</v>
          </cell>
          <cell r="T1686">
            <v>12756</v>
          </cell>
          <cell r="U1686">
            <v>1274113</v>
          </cell>
        </row>
        <row r="1687">
          <cell r="C1687" t="str">
            <v>三亚海月花园【138亩项目】-一期-12号楼-B-1601</v>
          </cell>
          <cell r="D1687" t="str">
            <v>12号楼</v>
          </cell>
          <cell r="E1687" t="str">
            <v>B</v>
          </cell>
          <cell r="F1687">
            <v>1601</v>
          </cell>
          <cell r="G1687" t="str">
            <v>12号楼B1601</v>
          </cell>
          <cell r="H1687" t="str">
            <v>何明建</v>
          </cell>
          <cell r="I1687" t="str">
            <v>王伟</v>
          </cell>
          <cell r="J1687" t="str">
            <v>网签</v>
          </cell>
        </row>
        <row r="1687">
          <cell r="N1687">
            <v>99.88</v>
          </cell>
          <cell r="O1687">
            <v>76.51</v>
          </cell>
          <cell r="P1687">
            <v>99.93</v>
          </cell>
          <cell r="Q1687">
            <v>99.88</v>
          </cell>
          <cell r="R1687">
            <v>76.3</v>
          </cell>
          <cell r="S1687">
            <v>12750.0521808408</v>
          </cell>
          <cell r="T1687">
            <v>12756</v>
          </cell>
          <cell r="U1687">
            <v>1274113</v>
          </cell>
        </row>
        <row r="1688">
          <cell r="C1688" t="str">
            <v>三亚海月花园【138亩项目】-一期-12号楼-B-1501</v>
          </cell>
          <cell r="D1688" t="str">
            <v>12号楼</v>
          </cell>
          <cell r="E1688" t="str">
            <v>B</v>
          </cell>
          <cell r="F1688">
            <v>1501</v>
          </cell>
          <cell r="G1688" t="str">
            <v>12号楼B1501</v>
          </cell>
          <cell r="H1688" t="str">
            <v>侯晓蕾</v>
          </cell>
          <cell r="I1688" t="str">
            <v>徐迎</v>
          </cell>
          <cell r="J1688" t="str">
            <v>网签</v>
          </cell>
        </row>
        <row r="1688">
          <cell r="N1688">
            <v>99.88</v>
          </cell>
          <cell r="O1688">
            <v>76.51</v>
          </cell>
          <cell r="P1688">
            <v>99.93</v>
          </cell>
          <cell r="Q1688">
            <v>99.88</v>
          </cell>
          <cell r="R1688">
            <v>76.3</v>
          </cell>
          <cell r="S1688">
            <v>12750.0521808408</v>
          </cell>
          <cell r="T1688">
            <v>12756</v>
          </cell>
          <cell r="U1688">
            <v>1274113</v>
          </cell>
        </row>
        <row r="1689">
          <cell r="C1689" t="str">
            <v>三亚海月花园【138亩项目】-一期-12号楼-B-1401</v>
          </cell>
          <cell r="D1689" t="str">
            <v>12号楼</v>
          </cell>
          <cell r="E1689" t="str">
            <v>B</v>
          </cell>
          <cell r="F1689">
            <v>1401</v>
          </cell>
          <cell r="G1689" t="str">
            <v>12号楼B1401</v>
          </cell>
          <cell r="H1689" t="str">
            <v>王琪;王智文</v>
          </cell>
          <cell r="I1689" t="str">
            <v>史晓燕</v>
          </cell>
          <cell r="J1689" t="str">
            <v>网签</v>
          </cell>
        </row>
        <row r="1689">
          <cell r="N1689">
            <v>99.88</v>
          </cell>
          <cell r="O1689">
            <v>76.51</v>
          </cell>
          <cell r="P1689">
            <v>99.93</v>
          </cell>
          <cell r="Q1689">
            <v>99.88</v>
          </cell>
          <cell r="R1689">
            <v>76.3</v>
          </cell>
          <cell r="S1689">
            <v>12750.0521808408</v>
          </cell>
          <cell r="T1689">
            <v>12756</v>
          </cell>
          <cell r="U1689">
            <v>1274113</v>
          </cell>
        </row>
        <row r="1690">
          <cell r="C1690" t="str">
            <v>三亚海月花园【138亩项目】-一期-12号楼-B-1301</v>
          </cell>
          <cell r="D1690" t="str">
            <v>12号楼</v>
          </cell>
          <cell r="E1690" t="str">
            <v>B</v>
          </cell>
          <cell r="F1690">
            <v>1301</v>
          </cell>
          <cell r="G1690" t="str">
            <v>12号楼B1301</v>
          </cell>
          <cell r="H1690" t="str">
            <v>刘沛</v>
          </cell>
          <cell r="I1690" t="str">
            <v>徐浩</v>
          </cell>
          <cell r="J1690" t="str">
            <v>网签</v>
          </cell>
        </row>
        <row r="1690">
          <cell r="N1690">
            <v>99.88</v>
          </cell>
          <cell r="O1690">
            <v>76.51</v>
          </cell>
          <cell r="P1690">
            <v>99.93</v>
          </cell>
          <cell r="Q1690">
            <v>99.88</v>
          </cell>
          <cell r="R1690">
            <v>76.3</v>
          </cell>
          <cell r="S1690">
            <v>12750.0521808408</v>
          </cell>
          <cell r="T1690">
            <v>12756</v>
          </cell>
          <cell r="U1690">
            <v>1274113</v>
          </cell>
        </row>
        <row r="1691">
          <cell r="C1691" t="str">
            <v>三亚海月花园【138亩项目】-一期-12号楼-B-1201</v>
          </cell>
          <cell r="D1691" t="str">
            <v>12号楼</v>
          </cell>
          <cell r="E1691" t="str">
            <v>B</v>
          </cell>
          <cell r="F1691">
            <v>1201</v>
          </cell>
          <cell r="G1691" t="str">
            <v>12号楼B1201</v>
          </cell>
          <cell r="H1691" t="str">
            <v>林佳佳</v>
          </cell>
          <cell r="I1691" t="str">
            <v>徐浩</v>
          </cell>
          <cell r="J1691" t="str">
            <v>网签</v>
          </cell>
        </row>
        <row r="1691">
          <cell r="N1691">
            <v>99.88</v>
          </cell>
          <cell r="O1691">
            <v>76.51</v>
          </cell>
          <cell r="P1691">
            <v>99.93</v>
          </cell>
          <cell r="Q1691">
            <v>99.88</v>
          </cell>
          <cell r="R1691">
            <v>76.3</v>
          </cell>
          <cell r="S1691">
            <v>12750.0521808408</v>
          </cell>
          <cell r="T1691">
            <v>12756</v>
          </cell>
          <cell r="U1691">
            <v>1274113</v>
          </cell>
        </row>
        <row r="1692">
          <cell r="C1692" t="str">
            <v>三亚海月花园【138亩项目】-一期-12号楼-B-1101</v>
          </cell>
          <cell r="D1692" t="str">
            <v>12号楼</v>
          </cell>
          <cell r="E1692" t="str">
            <v>B</v>
          </cell>
          <cell r="F1692">
            <v>1101</v>
          </cell>
          <cell r="G1692" t="str">
            <v>12号楼B1101</v>
          </cell>
          <cell r="H1692" t="str">
            <v>蔡云江;曲丽娜</v>
          </cell>
          <cell r="I1692" t="str">
            <v>史晓燕</v>
          </cell>
          <cell r="J1692" t="str">
            <v>网签</v>
          </cell>
        </row>
        <row r="1692">
          <cell r="N1692">
            <v>99.88</v>
          </cell>
          <cell r="O1692">
            <v>76.51</v>
          </cell>
          <cell r="P1692">
            <v>99.93</v>
          </cell>
          <cell r="Q1692">
            <v>99.88</v>
          </cell>
          <cell r="R1692">
            <v>76.3</v>
          </cell>
          <cell r="S1692">
            <v>12750.0521808408</v>
          </cell>
          <cell r="T1692">
            <v>12756</v>
          </cell>
          <cell r="U1692">
            <v>1274113</v>
          </cell>
        </row>
        <row r="1693">
          <cell r="C1693" t="str">
            <v>三亚海月花园【138亩项目】-一期-12号楼-B-1001</v>
          </cell>
          <cell r="D1693" t="str">
            <v>12号楼</v>
          </cell>
          <cell r="E1693" t="str">
            <v>B</v>
          </cell>
          <cell r="F1693">
            <v>1001</v>
          </cell>
          <cell r="G1693" t="str">
            <v>12号楼B1001</v>
          </cell>
          <cell r="H1693" t="str">
            <v>张晔</v>
          </cell>
          <cell r="I1693" t="str">
            <v>李媛媛</v>
          </cell>
          <cell r="J1693" t="str">
            <v>网签</v>
          </cell>
          <cell r="K1693" t="str">
            <v>商贷变更一次性</v>
          </cell>
        </row>
        <row r="1693">
          <cell r="N1693">
            <v>99.88</v>
          </cell>
          <cell r="O1693">
            <v>76.51</v>
          </cell>
          <cell r="P1693">
            <v>99.93</v>
          </cell>
          <cell r="Q1693">
            <v>99.88</v>
          </cell>
          <cell r="R1693">
            <v>76.3</v>
          </cell>
          <cell r="S1693">
            <v>12750.0521808408</v>
          </cell>
          <cell r="T1693">
            <v>12750</v>
          </cell>
          <cell r="U1693">
            <v>1273475</v>
          </cell>
        </row>
        <row r="1694">
          <cell r="C1694" t="str">
            <v>三亚海月花园【138亩项目】-一期-12号楼-B-901</v>
          </cell>
          <cell r="D1694" t="str">
            <v>12号楼</v>
          </cell>
          <cell r="E1694" t="str">
            <v>B</v>
          </cell>
          <cell r="F1694">
            <v>901</v>
          </cell>
          <cell r="G1694" t="str">
            <v>12号楼B901</v>
          </cell>
          <cell r="H1694" t="str">
            <v>陈雅萍</v>
          </cell>
          <cell r="I1694" t="str">
            <v>李群群</v>
          </cell>
          <cell r="J1694" t="str">
            <v>网签</v>
          </cell>
        </row>
        <row r="1694">
          <cell r="N1694">
            <v>99.88</v>
          </cell>
          <cell r="O1694">
            <v>76.51</v>
          </cell>
          <cell r="P1694">
            <v>99.93</v>
          </cell>
          <cell r="Q1694">
            <v>99.88</v>
          </cell>
          <cell r="R1694">
            <v>76.3</v>
          </cell>
          <cell r="S1694">
            <v>12700.0521808408</v>
          </cell>
          <cell r="T1694">
            <v>12706</v>
          </cell>
          <cell r="U1694">
            <v>1269116</v>
          </cell>
        </row>
        <row r="1695">
          <cell r="C1695" t="str">
            <v>三亚海月花园【138亩项目】-一期-12号楼-B-801</v>
          </cell>
          <cell r="D1695" t="str">
            <v>12号楼</v>
          </cell>
          <cell r="E1695" t="str">
            <v>B</v>
          </cell>
          <cell r="F1695">
            <v>801</v>
          </cell>
          <cell r="G1695" t="str">
            <v>12号楼B801</v>
          </cell>
          <cell r="H1695" t="str">
            <v>程敬俊</v>
          </cell>
          <cell r="I1695" t="str">
            <v>史晓燕</v>
          </cell>
          <cell r="J1695" t="str">
            <v>网签</v>
          </cell>
        </row>
        <row r="1695">
          <cell r="N1695">
            <v>99.88</v>
          </cell>
          <cell r="O1695">
            <v>76.51</v>
          </cell>
          <cell r="P1695">
            <v>99.93</v>
          </cell>
          <cell r="Q1695">
            <v>99.88</v>
          </cell>
          <cell r="R1695">
            <v>76.3</v>
          </cell>
          <cell r="S1695">
            <v>12700.0521808408</v>
          </cell>
          <cell r="T1695">
            <v>12706</v>
          </cell>
          <cell r="U1695">
            <v>1269116</v>
          </cell>
        </row>
        <row r="1696">
          <cell r="C1696" t="str">
            <v>三亚海月花园【138亩项目】-一期-12号楼-B-701</v>
          </cell>
          <cell r="D1696" t="str">
            <v>12号楼</v>
          </cell>
          <cell r="E1696" t="str">
            <v>B</v>
          </cell>
          <cell r="F1696">
            <v>701</v>
          </cell>
          <cell r="G1696" t="str">
            <v>12号楼B701</v>
          </cell>
          <cell r="H1696" t="str">
            <v>董文峰</v>
          </cell>
          <cell r="I1696" t="str">
            <v>李媛媛</v>
          </cell>
          <cell r="J1696" t="str">
            <v>网签</v>
          </cell>
        </row>
        <row r="1696">
          <cell r="N1696">
            <v>99.88</v>
          </cell>
          <cell r="O1696">
            <v>76.51</v>
          </cell>
          <cell r="P1696">
            <v>99.93</v>
          </cell>
          <cell r="Q1696">
            <v>99.88</v>
          </cell>
          <cell r="R1696">
            <v>76.3</v>
          </cell>
          <cell r="S1696">
            <v>12700.0521808408</v>
          </cell>
          <cell r="T1696">
            <v>12706</v>
          </cell>
          <cell r="U1696">
            <v>1269116</v>
          </cell>
        </row>
        <row r="1697">
          <cell r="C1697" t="str">
            <v>三亚海月花园【138亩项目】-一期-12号楼-B-601</v>
          </cell>
          <cell r="D1697" t="str">
            <v>12号楼</v>
          </cell>
          <cell r="E1697" t="str">
            <v>B</v>
          </cell>
          <cell r="F1697">
            <v>601</v>
          </cell>
          <cell r="G1697" t="str">
            <v>12号楼B601</v>
          </cell>
          <cell r="H1697" t="str">
            <v>马遥</v>
          </cell>
          <cell r="I1697" t="str">
            <v>徐迎</v>
          </cell>
          <cell r="J1697" t="str">
            <v>网签</v>
          </cell>
        </row>
        <row r="1697">
          <cell r="N1697">
            <v>99.88</v>
          </cell>
          <cell r="O1697">
            <v>76.51</v>
          </cell>
          <cell r="P1697">
            <v>99.93</v>
          </cell>
          <cell r="Q1697">
            <v>99.88</v>
          </cell>
          <cell r="R1697">
            <v>76.3</v>
          </cell>
          <cell r="S1697">
            <v>12700.0521808408</v>
          </cell>
          <cell r="T1697">
            <v>12706</v>
          </cell>
          <cell r="U1697">
            <v>1269116</v>
          </cell>
        </row>
        <row r="1698">
          <cell r="C1698" t="str">
            <v>三亚海月花园【138亩项目】-一期-12号楼-B-501</v>
          </cell>
          <cell r="D1698" t="str">
            <v>12号楼</v>
          </cell>
          <cell r="E1698" t="str">
            <v>B</v>
          </cell>
          <cell r="F1698">
            <v>501</v>
          </cell>
          <cell r="G1698" t="str">
            <v>12号楼B501</v>
          </cell>
          <cell r="H1698" t="str">
            <v>于宏</v>
          </cell>
          <cell r="I1698" t="str">
            <v>徐浩</v>
          </cell>
          <cell r="J1698" t="str">
            <v>网签</v>
          </cell>
        </row>
        <row r="1698">
          <cell r="N1698">
            <v>99.88</v>
          </cell>
          <cell r="O1698">
            <v>76.51</v>
          </cell>
          <cell r="P1698">
            <v>99.93</v>
          </cell>
          <cell r="Q1698">
            <v>99.88</v>
          </cell>
          <cell r="R1698">
            <v>76.3</v>
          </cell>
          <cell r="S1698">
            <v>12600.0521808408</v>
          </cell>
          <cell r="T1698">
            <v>12606</v>
          </cell>
          <cell r="U1698">
            <v>1259123</v>
          </cell>
        </row>
        <row r="1699">
          <cell r="C1699" t="str">
            <v>三亚海月花园【138亩项目】-一期-12号楼-B-401</v>
          </cell>
          <cell r="D1699" t="str">
            <v>12号楼</v>
          </cell>
          <cell r="E1699" t="str">
            <v>B</v>
          </cell>
          <cell r="F1699">
            <v>401</v>
          </cell>
          <cell r="G1699" t="str">
            <v>12号楼B401</v>
          </cell>
          <cell r="H1699" t="str">
            <v>王凤凯</v>
          </cell>
          <cell r="I1699" t="str">
            <v>林美琪</v>
          </cell>
          <cell r="J1699" t="str">
            <v>网签</v>
          </cell>
        </row>
        <row r="1699">
          <cell r="N1699">
            <v>99.88</v>
          </cell>
          <cell r="O1699">
            <v>76.51</v>
          </cell>
          <cell r="P1699">
            <v>99.93</v>
          </cell>
          <cell r="Q1699">
            <v>99.88</v>
          </cell>
          <cell r="R1699">
            <v>76.3</v>
          </cell>
          <cell r="S1699">
            <v>12600.0521808408</v>
          </cell>
          <cell r="T1699">
            <v>12606</v>
          </cell>
          <cell r="U1699">
            <v>1259123</v>
          </cell>
        </row>
        <row r="1700">
          <cell r="C1700" t="str">
            <v>三亚海月花园【138亩项目】-一期-12号楼-B-301</v>
          </cell>
          <cell r="D1700" t="str">
            <v>12号楼</v>
          </cell>
          <cell r="E1700" t="str">
            <v>B</v>
          </cell>
          <cell r="F1700">
            <v>301</v>
          </cell>
          <cell r="G1700" t="str">
            <v>12号楼B301</v>
          </cell>
          <cell r="H1700" t="str">
            <v>张奇</v>
          </cell>
          <cell r="I1700" t="str">
            <v>黄成林</v>
          </cell>
          <cell r="J1700" t="str">
            <v>网签</v>
          </cell>
        </row>
        <row r="1700">
          <cell r="M1700" t="str">
            <v>65000公积金抵首付</v>
          </cell>
          <cell r="N1700">
            <v>99.88</v>
          </cell>
          <cell r="O1700">
            <v>76.51</v>
          </cell>
          <cell r="P1700">
            <v>99.93</v>
          </cell>
          <cell r="Q1700">
            <v>99.88</v>
          </cell>
          <cell r="R1700">
            <v>76.3</v>
          </cell>
          <cell r="S1700">
            <v>12600.0521808408</v>
          </cell>
          <cell r="T1700">
            <v>12606</v>
          </cell>
          <cell r="U1700">
            <v>1259123</v>
          </cell>
        </row>
        <row r="1701">
          <cell r="C1701" t="str">
            <v>三亚海月花园【138亩项目】-一期-12号楼-B-201</v>
          </cell>
          <cell r="D1701" t="str">
            <v>12号楼</v>
          </cell>
          <cell r="E1701" t="str">
            <v>B</v>
          </cell>
          <cell r="F1701">
            <v>201</v>
          </cell>
          <cell r="G1701" t="str">
            <v>12号楼B201</v>
          </cell>
          <cell r="H1701" t="str">
            <v>任森浩</v>
          </cell>
          <cell r="I1701" t="str">
            <v>徐迎</v>
          </cell>
          <cell r="J1701" t="str">
            <v>网签</v>
          </cell>
        </row>
        <row r="1701">
          <cell r="N1701">
            <v>99.88</v>
          </cell>
          <cell r="O1701">
            <v>76.51</v>
          </cell>
          <cell r="P1701">
            <v>99.93</v>
          </cell>
          <cell r="Q1701">
            <v>99.88</v>
          </cell>
          <cell r="R1701">
            <v>76.3</v>
          </cell>
          <cell r="S1701">
            <v>12600.0521808408</v>
          </cell>
          <cell r="T1701">
            <v>12606</v>
          </cell>
          <cell r="U1701">
            <v>1259123</v>
          </cell>
        </row>
        <row r="1702">
          <cell r="C1702" t="str">
            <v>三亚海月花园【138亩项目】-一期-12号楼-B-101</v>
          </cell>
          <cell r="D1702" t="str">
            <v>12号楼</v>
          </cell>
          <cell r="E1702" t="str">
            <v>B</v>
          </cell>
          <cell r="F1702">
            <v>101</v>
          </cell>
          <cell r="G1702" t="str">
            <v>12号楼B101</v>
          </cell>
          <cell r="H1702" t="str">
            <v>马家乐</v>
          </cell>
          <cell r="I1702" t="str">
            <v>黄成林</v>
          </cell>
          <cell r="J1702" t="str">
            <v>网签</v>
          </cell>
        </row>
        <row r="1702">
          <cell r="N1702">
            <v>99.56</v>
          </cell>
          <cell r="O1702">
            <v>76.26</v>
          </cell>
          <cell r="P1702">
            <v>99.6</v>
          </cell>
          <cell r="Q1702">
            <v>99.56</v>
          </cell>
          <cell r="R1702">
            <v>76.06</v>
          </cell>
          <cell r="S1702">
            <v>12200.0521808408</v>
          </cell>
          <cell r="T1702">
            <v>10984</v>
          </cell>
          <cell r="U1702">
            <v>1093613</v>
          </cell>
        </row>
        <row r="1703">
          <cell r="C1703" t="str">
            <v>三亚海月花园【138亩项目】-一期-12号楼-B-2002</v>
          </cell>
          <cell r="D1703" t="str">
            <v>12号楼</v>
          </cell>
          <cell r="E1703" t="str">
            <v>B</v>
          </cell>
          <cell r="F1703">
            <v>2002</v>
          </cell>
          <cell r="G1703" t="str">
            <v>12号楼B2002</v>
          </cell>
          <cell r="H1703" t="str">
            <v>范文文</v>
          </cell>
          <cell r="I1703" t="str">
            <v>石佳</v>
          </cell>
          <cell r="J1703" t="str">
            <v>网签</v>
          </cell>
          <cell r="K1703" t="str">
            <v>一次性变按揭</v>
          </cell>
        </row>
        <row r="1703">
          <cell r="N1703">
            <v>99.96</v>
          </cell>
          <cell r="O1703">
            <v>76.54</v>
          </cell>
          <cell r="P1703">
            <v>99.97</v>
          </cell>
          <cell r="Q1703">
            <v>99.96</v>
          </cell>
          <cell r="R1703">
            <v>76.36</v>
          </cell>
          <cell r="S1703">
            <v>12530.0521808408</v>
          </cell>
          <cell r="T1703">
            <v>12530</v>
          </cell>
          <cell r="U1703">
            <v>1252504</v>
          </cell>
        </row>
        <row r="1704">
          <cell r="C1704" t="str">
            <v>三亚海月花园【138亩项目】-一期-12号楼-B-1902</v>
          </cell>
          <cell r="D1704" t="str">
            <v>12号楼</v>
          </cell>
          <cell r="E1704" t="str">
            <v>B</v>
          </cell>
          <cell r="F1704">
            <v>1902</v>
          </cell>
          <cell r="G1704" t="str">
            <v>12号楼B1902</v>
          </cell>
          <cell r="H1704" t="str">
            <v>张静昆</v>
          </cell>
          <cell r="I1704" t="str">
            <v>林美琪</v>
          </cell>
          <cell r="J1704" t="str">
            <v>草签</v>
          </cell>
        </row>
        <row r="1704">
          <cell r="N1704">
            <v>99.96</v>
          </cell>
          <cell r="O1704">
            <v>76.54</v>
          </cell>
          <cell r="P1704">
            <v>99.97</v>
          </cell>
          <cell r="Q1704">
            <v>99.96</v>
          </cell>
          <cell r="R1704">
            <v>76.36</v>
          </cell>
          <cell r="S1704">
            <v>12830.0521808408</v>
          </cell>
          <cell r="T1704">
            <v>12830</v>
          </cell>
          <cell r="U1704">
            <v>1282492</v>
          </cell>
        </row>
        <row r="1705">
          <cell r="C1705" t="str">
            <v>三亚海月花园【138亩项目】-一期-12号楼-B-1802</v>
          </cell>
          <cell r="D1705" t="str">
            <v>12号楼</v>
          </cell>
          <cell r="E1705" t="str">
            <v>B</v>
          </cell>
          <cell r="F1705">
            <v>1802</v>
          </cell>
          <cell r="G1705" t="str">
            <v>12号楼B1802</v>
          </cell>
          <cell r="H1705" t="str">
            <v>李若瑜</v>
          </cell>
          <cell r="I1705" t="str">
            <v>石佳</v>
          </cell>
          <cell r="J1705" t="str">
            <v>网签</v>
          </cell>
        </row>
        <row r="1705">
          <cell r="N1705">
            <v>99.96</v>
          </cell>
          <cell r="O1705">
            <v>76.54</v>
          </cell>
          <cell r="P1705">
            <v>99.97</v>
          </cell>
          <cell r="Q1705">
            <v>99.96</v>
          </cell>
          <cell r="R1705">
            <v>76.36</v>
          </cell>
          <cell r="S1705">
            <v>12830.0521808408</v>
          </cell>
          <cell r="T1705">
            <v>12831</v>
          </cell>
          <cell r="U1705">
            <v>1282620</v>
          </cell>
        </row>
        <row r="1706">
          <cell r="C1706" t="str">
            <v>三亚海月花园【138亩项目】-一期-12号楼-B-1702</v>
          </cell>
          <cell r="D1706" t="str">
            <v>12号楼</v>
          </cell>
          <cell r="E1706" t="str">
            <v>B</v>
          </cell>
          <cell r="F1706">
            <v>1702</v>
          </cell>
          <cell r="G1706" t="str">
            <v>12号楼B1702</v>
          </cell>
          <cell r="H1706" t="str">
            <v>范城睿</v>
          </cell>
          <cell r="I1706" t="str">
            <v>石佳</v>
          </cell>
          <cell r="J1706" t="str">
            <v>网签</v>
          </cell>
        </row>
        <row r="1706">
          <cell r="N1706">
            <v>99.96</v>
          </cell>
          <cell r="O1706">
            <v>76.54</v>
          </cell>
          <cell r="P1706">
            <v>99.97</v>
          </cell>
          <cell r="Q1706">
            <v>99.96</v>
          </cell>
          <cell r="R1706">
            <v>76.36</v>
          </cell>
          <cell r="S1706">
            <v>12830.0521808408</v>
          </cell>
          <cell r="T1706">
            <v>12831</v>
          </cell>
          <cell r="U1706">
            <v>1282620</v>
          </cell>
        </row>
        <row r="1707">
          <cell r="C1707" t="str">
            <v>三亚海月花园【138亩项目】-一期-12号楼-B-1602</v>
          </cell>
          <cell r="D1707" t="str">
            <v>12号楼</v>
          </cell>
          <cell r="E1707" t="str">
            <v>B</v>
          </cell>
          <cell r="F1707">
            <v>1602</v>
          </cell>
          <cell r="G1707" t="str">
            <v>12号楼B1602</v>
          </cell>
          <cell r="H1707" t="str">
            <v>马煜雯</v>
          </cell>
          <cell r="I1707" t="str">
            <v>肖雅茹</v>
          </cell>
          <cell r="J1707" t="str">
            <v>网签</v>
          </cell>
        </row>
        <row r="1707">
          <cell r="N1707">
            <v>99.96</v>
          </cell>
          <cell r="O1707">
            <v>76.54</v>
          </cell>
          <cell r="P1707">
            <v>99.97</v>
          </cell>
          <cell r="Q1707">
            <v>99.96</v>
          </cell>
          <cell r="R1707">
            <v>76.36</v>
          </cell>
          <cell r="S1707">
            <v>12830.0521808408</v>
          </cell>
          <cell r="T1707">
            <v>12831</v>
          </cell>
          <cell r="U1707">
            <v>1282620</v>
          </cell>
        </row>
        <row r="1708">
          <cell r="C1708" t="str">
            <v>三亚海月花园【138亩项目】-一期-12号楼-B-1502</v>
          </cell>
          <cell r="D1708" t="str">
            <v>12号楼</v>
          </cell>
          <cell r="E1708" t="str">
            <v>B</v>
          </cell>
          <cell r="F1708">
            <v>1502</v>
          </cell>
          <cell r="G1708" t="str">
            <v>12号楼B1502</v>
          </cell>
          <cell r="H1708" t="str">
            <v>胡小龙</v>
          </cell>
          <cell r="I1708" t="str">
            <v>李媛媛</v>
          </cell>
          <cell r="J1708" t="str">
            <v>网签</v>
          </cell>
        </row>
        <row r="1708">
          <cell r="N1708">
            <v>99.96</v>
          </cell>
          <cell r="O1708">
            <v>76.54</v>
          </cell>
          <cell r="P1708">
            <v>99.97</v>
          </cell>
          <cell r="Q1708">
            <v>99.96</v>
          </cell>
          <cell r="R1708">
            <v>76.36</v>
          </cell>
          <cell r="S1708">
            <v>12830.0521808408</v>
          </cell>
          <cell r="T1708">
            <v>12831</v>
          </cell>
          <cell r="U1708">
            <v>1282620</v>
          </cell>
        </row>
        <row r="1709">
          <cell r="C1709" t="str">
            <v>三亚海月花园【138亩项目】-一期-12号楼-B-1402</v>
          </cell>
          <cell r="D1709" t="str">
            <v>12号楼</v>
          </cell>
          <cell r="E1709" t="str">
            <v>B</v>
          </cell>
          <cell r="F1709">
            <v>1402</v>
          </cell>
          <cell r="G1709" t="str">
            <v>12号楼B1402</v>
          </cell>
          <cell r="H1709" t="str">
            <v>徐海燕</v>
          </cell>
          <cell r="I1709" t="str">
            <v>李媛媛</v>
          </cell>
          <cell r="J1709" t="str">
            <v>网签</v>
          </cell>
        </row>
        <row r="1709">
          <cell r="N1709">
            <v>99.96</v>
          </cell>
          <cell r="O1709">
            <v>76.54</v>
          </cell>
          <cell r="P1709">
            <v>99.97</v>
          </cell>
          <cell r="Q1709">
            <v>99.96</v>
          </cell>
          <cell r="R1709">
            <v>76.36</v>
          </cell>
          <cell r="S1709">
            <v>12830.0521808408</v>
          </cell>
          <cell r="T1709">
            <v>12831</v>
          </cell>
          <cell r="U1709">
            <v>1282620</v>
          </cell>
        </row>
        <row r="1710">
          <cell r="C1710" t="str">
            <v>三亚海月花园【138亩项目】-一期-12号楼-B-1302</v>
          </cell>
          <cell r="D1710" t="str">
            <v>12号楼</v>
          </cell>
          <cell r="E1710" t="str">
            <v>B</v>
          </cell>
          <cell r="F1710">
            <v>1302</v>
          </cell>
          <cell r="G1710" t="str">
            <v>12号楼B1302</v>
          </cell>
          <cell r="H1710" t="str">
            <v>刘海忠</v>
          </cell>
          <cell r="I1710" t="str">
            <v>史晓燕</v>
          </cell>
          <cell r="J1710" t="str">
            <v>网签</v>
          </cell>
        </row>
        <row r="1710">
          <cell r="N1710">
            <v>99.96</v>
          </cell>
          <cell r="O1710">
            <v>76.54</v>
          </cell>
          <cell r="P1710">
            <v>99.97</v>
          </cell>
          <cell r="Q1710">
            <v>99.96</v>
          </cell>
          <cell r="R1710">
            <v>76.36</v>
          </cell>
          <cell r="S1710">
            <v>12830.0521808408</v>
          </cell>
          <cell r="T1710">
            <v>12831</v>
          </cell>
          <cell r="U1710">
            <v>1282620</v>
          </cell>
        </row>
        <row r="1711">
          <cell r="C1711" t="str">
            <v>三亚海月花园【138亩项目】-一期-12号楼-B-1202</v>
          </cell>
          <cell r="D1711" t="str">
            <v>12号楼</v>
          </cell>
          <cell r="E1711" t="str">
            <v>B</v>
          </cell>
          <cell r="F1711">
            <v>1202</v>
          </cell>
          <cell r="G1711" t="str">
            <v>12号楼B1202</v>
          </cell>
          <cell r="H1711" t="str">
            <v>陈玉雪</v>
          </cell>
          <cell r="I1711" t="str">
            <v>史晓燕</v>
          </cell>
          <cell r="J1711" t="str">
            <v>网签</v>
          </cell>
        </row>
        <row r="1711">
          <cell r="N1711">
            <v>99.96</v>
          </cell>
          <cell r="O1711">
            <v>76.54</v>
          </cell>
          <cell r="P1711">
            <v>99.97</v>
          </cell>
          <cell r="Q1711">
            <v>99.96</v>
          </cell>
          <cell r="R1711">
            <v>76.36</v>
          </cell>
          <cell r="S1711">
            <v>12830.0521808408</v>
          </cell>
          <cell r="T1711">
            <v>12831</v>
          </cell>
          <cell r="U1711">
            <v>1282620</v>
          </cell>
        </row>
        <row r="1712">
          <cell r="C1712" t="str">
            <v>三亚海月花园【138亩项目】-一期-12号楼-B-1102</v>
          </cell>
          <cell r="D1712" t="str">
            <v>12号楼</v>
          </cell>
          <cell r="E1712" t="str">
            <v>B</v>
          </cell>
          <cell r="F1712">
            <v>1102</v>
          </cell>
          <cell r="G1712" t="str">
            <v>12号楼B1102</v>
          </cell>
          <cell r="H1712" t="str">
            <v>王永琳</v>
          </cell>
          <cell r="I1712" t="str">
            <v>徐迎</v>
          </cell>
          <cell r="J1712" t="str">
            <v>网签</v>
          </cell>
        </row>
        <row r="1712">
          <cell r="N1712">
            <v>99.96</v>
          </cell>
          <cell r="O1712">
            <v>76.54</v>
          </cell>
          <cell r="P1712">
            <v>99.97</v>
          </cell>
          <cell r="Q1712">
            <v>99.96</v>
          </cell>
          <cell r="R1712">
            <v>76.36</v>
          </cell>
          <cell r="S1712">
            <v>12830.0521808408</v>
          </cell>
          <cell r="T1712">
            <v>12831</v>
          </cell>
          <cell r="U1712">
            <v>1282620</v>
          </cell>
        </row>
        <row r="1713">
          <cell r="C1713" t="str">
            <v>三亚海月花园【138亩项目】-一期-12号楼-B-1002</v>
          </cell>
          <cell r="D1713" t="str">
            <v>12号楼</v>
          </cell>
          <cell r="E1713" t="str">
            <v>B</v>
          </cell>
          <cell r="F1713">
            <v>1002</v>
          </cell>
          <cell r="G1713" t="str">
            <v>12号楼B1002</v>
          </cell>
          <cell r="H1713" t="str">
            <v>潘龙</v>
          </cell>
          <cell r="I1713" t="str">
            <v>徐博文</v>
          </cell>
          <cell r="J1713" t="str">
            <v>网签</v>
          </cell>
        </row>
        <row r="1713">
          <cell r="N1713">
            <v>99.96</v>
          </cell>
          <cell r="O1713">
            <v>76.54</v>
          </cell>
          <cell r="P1713">
            <v>99.97</v>
          </cell>
          <cell r="Q1713">
            <v>99.96</v>
          </cell>
          <cell r="R1713">
            <v>76.36</v>
          </cell>
          <cell r="S1713">
            <v>12830.0521808408</v>
          </cell>
          <cell r="T1713">
            <v>12831</v>
          </cell>
          <cell r="U1713">
            <v>1282620</v>
          </cell>
        </row>
        <row r="1714">
          <cell r="C1714" t="str">
            <v>三亚海月花园【138亩项目】-一期-12号楼-B-902</v>
          </cell>
          <cell r="D1714" t="str">
            <v>12号楼</v>
          </cell>
          <cell r="E1714" t="str">
            <v>B</v>
          </cell>
          <cell r="F1714">
            <v>902</v>
          </cell>
          <cell r="G1714" t="str">
            <v>12号楼B902</v>
          </cell>
          <cell r="H1714" t="str">
            <v>孙林</v>
          </cell>
          <cell r="I1714" t="str">
            <v>徐迎</v>
          </cell>
          <cell r="J1714" t="str">
            <v>网签</v>
          </cell>
        </row>
        <row r="1714">
          <cell r="N1714">
            <v>99.96</v>
          </cell>
          <cell r="O1714">
            <v>76.54</v>
          </cell>
          <cell r="P1714">
            <v>99.97</v>
          </cell>
          <cell r="Q1714">
            <v>99.96</v>
          </cell>
          <cell r="R1714">
            <v>76.36</v>
          </cell>
          <cell r="S1714">
            <v>12780.0521808408</v>
          </cell>
          <cell r="T1714">
            <v>12781</v>
          </cell>
          <cell r="U1714">
            <v>1277622</v>
          </cell>
        </row>
        <row r="1715">
          <cell r="C1715" t="str">
            <v>三亚海月花园【138亩项目】-一期-12号楼-B-802</v>
          </cell>
          <cell r="D1715" t="str">
            <v>12号楼</v>
          </cell>
          <cell r="E1715" t="str">
            <v>B</v>
          </cell>
          <cell r="F1715">
            <v>802</v>
          </cell>
          <cell r="G1715" t="str">
            <v>12号楼B802</v>
          </cell>
          <cell r="H1715" t="str">
            <v>吴悠</v>
          </cell>
          <cell r="I1715" t="str">
            <v>赵云娜</v>
          </cell>
          <cell r="J1715" t="str">
            <v>网签</v>
          </cell>
        </row>
        <row r="1715">
          <cell r="N1715">
            <v>99.96</v>
          </cell>
          <cell r="O1715">
            <v>76.54</v>
          </cell>
          <cell r="P1715">
            <v>99.97</v>
          </cell>
          <cell r="Q1715">
            <v>99.96</v>
          </cell>
          <cell r="R1715">
            <v>76.36</v>
          </cell>
          <cell r="S1715">
            <v>12780.0521808408</v>
          </cell>
          <cell r="T1715">
            <v>12781</v>
          </cell>
          <cell r="U1715">
            <v>1277622</v>
          </cell>
        </row>
        <row r="1716">
          <cell r="C1716" t="str">
            <v>三亚海月花园【138亩项目】-一期-12号楼-B-702</v>
          </cell>
          <cell r="D1716" t="str">
            <v>12号楼</v>
          </cell>
          <cell r="E1716" t="str">
            <v>B</v>
          </cell>
          <cell r="F1716">
            <v>702</v>
          </cell>
          <cell r="G1716" t="str">
            <v>12号楼B702</v>
          </cell>
          <cell r="H1716" t="str">
            <v>郭晓春</v>
          </cell>
          <cell r="I1716" t="str">
            <v>徐浩</v>
          </cell>
          <cell r="J1716" t="str">
            <v>网签</v>
          </cell>
        </row>
        <row r="1716">
          <cell r="N1716">
            <v>99.96</v>
          </cell>
          <cell r="O1716">
            <v>76.54</v>
          </cell>
          <cell r="P1716">
            <v>99.97</v>
          </cell>
          <cell r="Q1716">
            <v>99.96</v>
          </cell>
          <cell r="R1716">
            <v>76.36</v>
          </cell>
          <cell r="S1716">
            <v>12780.0521808408</v>
          </cell>
          <cell r="T1716">
            <v>12781</v>
          </cell>
          <cell r="U1716">
            <v>1277622</v>
          </cell>
        </row>
        <row r="1717">
          <cell r="C1717" t="str">
            <v>三亚海月花园【138亩项目】-一期-12号楼-B-602</v>
          </cell>
          <cell r="D1717" t="str">
            <v>12号楼</v>
          </cell>
          <cell r="E1717" t="str">
            <v>B</v>
          </cell>
          <cell r="F1717">
            <v>602</v>
          </cell>
          <cell r="G1717" t="str">
            <v>12号楼B602</v>
          </cell>
          <cell r="H1717" t="str">
            <v>缪汝学</v>
          </cell>
          <cell r="I1717" t="str">
            <v>徐浩</v>
          </cell>
          <cell r="J1717" t="str">
            <v>网签</v>
          </cell>
        </row>
        <row r="1717">
          <cell r="N1717">
            <v>99.96</v>
          </cell>
          <cell r="O1717">
            <v>76.54</v>
          </cell>
          <cell r="P1717">
            <v>99.97</v>
          </cell>
          <cell r="Q1717">
            <v>99.96</v>
          </cell>
          <cell r="R1717">
            <v>76.36</v>
          </cell>
          <cell r="S1717">
            <v>12780.0521808408</v>
          </cell>
          <cell r="T1717">
            <v>12781</v>
          </cell>
          <cell r="U1717">
            <v>1277622</v>
          </cell>
        </row>
        <row r="1718">
          <cell r="C1718" t="str">
            <v>三亚海月花园【138亩项目】-一期-12号楼-B-502</v>
          </cell>
          <cell r="D1718" t="str">
            <v>12号楼</v>
          </cell>
          <cell r="E1718" t="str">
            <v>B</v>
          </cell>
          <cell r="F1718">
            <v>502</v>
          </cell>
          <cell r="G1718" t="str">
            <v>12号楼B502</v>
          </cell>
          <cell r="H1718" t="str">
            <v>朱永开</v>
          </cell>
          <cell r="I1718" t="str">
            <v>黄二林</v>
          </cell>
          <cell r="J1718" t="str">
            <v>网签</v>
          </cell>
        </row>
        <row r="1718">
          <cell r="N1718">
            <v>99.96</v>
          </cell>
          <cell r="O1718">
            <v>76.54</v>
          </cell>
          <cell r="P1718">
            <v>99.97</v>
          </cell>
          <cell r="Q1718">
            <v>99.96</v>
          </cell>
          <cell r="R1718">
            <v>76.36</v>
          </cell>
          <cell r="S1718">
            <v>12680.0521808408</v>
          </cell>
          <cell r="T1718">
            <v>12681</v>
          </cell>
          <cell r="U1718">
            <v>1267625</v>
          </cell>
        </row>
        <row r="1719">
          <cell r="C1719" t="str">
            <v>三亚海月花园【138亩项目】-一期-12号楼-B-402</v>
          </cell>
          <cell r="D1719" t="str">
            <v>12号楼</v>
          </cell>
          <cell r="E1719" t="str">
            <v>B</v>
          </cell>
          <cell r="F1719">
            <v>402</v>
          </cell>
          <cell r="G1719" t="str">
            <v>12号楼B402</v>
          </cell>
          <cell r="H1719" t="str">
            <v>王一博</v>
          </cell>
          <cell r="I1719" t="str">
            <v>肖雅茹</v>
          </cell>
          <cell r="J1719" t="str">
            <v>网签</v>
          </cell>
        </row>
        <row r="1719">
          <cell r="N1719">
            <v>99.96</v>
          </cell>
          <cell r="O1719">
            <v>76.54</v>
          </cell>
          <cell r="P1719">
            <v>99.97</v>
          </cell>
          <cell r="Q1719">
            <v>99.96</v>
          </cell>
          <cell r="R1719">
            <v>76.36</v>
          </cell>
          <cell r="S1719">
            <v>12680.0521808408</v>
          </cell>
          <cell r="T1719">
            <v>12681</v>
          </cell>
          <cell r="U1719">
            <v>1267625</v>
          </cell>
        </row>
        <row r="1720">
          <cell r="C1720" t="str">
            <v>三亚海月花园【138亩项目】-一期-12号楼-B-302</v>
          </cell>
          <cell r="D1720" t="str">
            <v>12号楼</v>
          </cell>
          <cell r="E1720" t="str">
            <v>B</v>
          </cell>
          <cell r="F1720">
            <v>302</v>
          </cell>
          <cell r="G1720" t="str">
            <v>12号楼B302</v>
          </cell>
          <cell r="H1720" t="str">
            <v>刘雅楠</v>
          </cell>
          <cell r="I1720" t="str">
            <v>黄忱</v>
          </cell>
          <cell r="J1720" t="str">
            <v>网签</v>
          </cell>
        </row>
        <row r="1720">
          <cell r="N1720">
            <v>99.96</v>
          </cell>
          <cell r="O1720">
            <v>76.54</v>
          </cell>
          <cell r="P1720">
            <v>99.97</v>
          </cell>
          <cell r="Q1720">
            <v>99.96</v>
          </cell>
          <cell r="R1720">
            <v>76.36</v>
          </cell>
          <cell r="S1720">
            <v>12680.0521808408</v>
          </cell>
          <cell r="T1720">
            <v>12681</v>
          </cell>
          <cell r="U1720">
            <v>1267625</v>
          </cell>
        </row>
        <row r="1721">
          <cell r="C1721" t="str">
            <v>三亚海月花园【138亩项目】-一期-12号楼-B-202</v>
          </cell>
          <cell r="D1721" t="str">
            <v>12号楼</v>
          </cell>
          <cell r="E1721" t="str">
            <v>B</v>
          </cell>
          <cell r="F1721">
            <v>202</v>
          </cell>
          <cell r="G1721" t="str">
            <v>12号楼B202</v>
          </cell>
          <cell r="H1721" t="str">
            <v>高灵子</v>
          </cell>
          <cell r="I1721" t="str">
            <v>徐迎</v>
          </cell>
          <cell r="J1721" t="str">
            <v>网签</v>
          </cell>
        </row>
        <row r="1721">
          <cell r="N1721">
            <v>99.96</v>
          </cell>
          <cell r="O1721">
            <v>76.54</v>
          </cell>
          <cell r="P1721">
            <v>99.97</v>
          </cell>
          <cell r="Q1721">
            <v>99.96</v>
          </cell>
          <cell r="R1721">
            <v>76.36</v>
          </cell>
          <cell r="S1721">
            <v>12680.0521808408</v>
          </cell>
          <cell r="T1721">
            <v>12681</v>
          </cell>
          <cell r="U1721">
            <v>1267625</v>
          </cell>
        </row>
        <row r="1722">
          <cell r="C1722" t="str">
            <v>三亚海月花园【138亩项目】-一期-12号楼-B-102</v>
          </cell>
          <cell r="D1722" t="str">
            <v>12号楼</v>
          </cell>
          <cell r="E1722" t="str">
            <v>B</v>
          </cell>
          <cell r="F1722">
            <v>102</v>
          </cell>
          <cell r="G1722" t="str">
            <v>12号楼B102</v>
          </cell>
          <cell r="H1722" t="str">
            <v>邓文远</v>
          </cell>
          <cell r="I1722" t="str">
            <v>梁春荣</v>
          </cell>
          <cell r="J1722" t="str">
            <v>草签</v>
          </cell>
        </row>
        <row r="1722">
          <cell r="N1722">
            <v>99.96</v>
          </cell>
          <cell r="O1722">
            <v>76.54</v>
          </cell>
          <cell r="P1722">
            <v>99.97</v>
          </cell>
          <cell r="Q1722">
            <v>99.96</v>
          </cell>
          <cell r="R1722">
            <v>76.36</v>
          </cell>
          <cell r="S1722">
            <v>12280.0521808408</v>
          </cell>
          <cell r="T1722">
            <v>11053</v>
          </cell>
          <cell r="U1722">
            <v>1104873</v>
          </cell>
        </row>
        <row r="1723">
          <cell r="C1723" t="str">
            <v>三亚海月花园【138亩项目】-一期-12号楼-B-2003</v>
          </cell>
          <cell r="D1723" t="str">
            <v>12号楼</v>
          </cell>
          <cell r="E1723" t="str">
            <v>B</v>
          </cell>
          <cell r="F1723">
            <v>2003</v>
          </cell>
          <cell r="G1723" t="str">
            <v>12号楼B2003</v>
          </cell>
          <cell r="H1723" t="str">
            <v>张晓鹤</v>
          </cell>
          <cell r="I1723" t="str">
            <v>张宽</v>
          </cell>
          <cell r="J1723" t="str">
            <v>网签</v>
          </cell>
        </row>
        <row r="1723">
          <cell r="N1723">
            <v>99.96</v>
          </cell>
          <cell r="O1723">
            <v>76.54</v>
          </cell>
          <cell r="P1723">
            <v>99.97</v>
          </cell>
          <cell r="Q1723">
            <v>99.96</v>
          </cell>
          <cell r="R1723">
            <v>76.36</v>
          </cell>
          <cell r="S1723">
            <v>12600.0521808408</v>
          </cell>
          <cell r="T1723">
            <v>12600</v>
          </cell>
          <cell r="U1723">
            <v>1259501</v>
          </cell>
        </row>
        <row r="1724">
          <cell r="C1724" t="str">
            <v>三亚海月花园【138亩项目】-一期-12号楼-B-1903</v>
          </cell>
          <cell r="D1724" t="str">
            <v>12号楼</v>
          </cell>
          <cell r="E1724" t="str">
            <v>B</v>
          </cell>
          <cell r="F1724">
            <v>1903</v>
          </cell>
          <cell r="G1724" t="str">
            <v>12号楼B1903</v>
          </cell>
          <cell r="H1724" t="str">
            <v>王丽丹</v>
          </cell>
          <cell r="I1724" t="str">
            <v>徐迎</v>
          </cell>
          <cell r="J1724" t="str">
            <v>网签</v>
          </cell>
        </row>
        <row r="1724">
          <cell r="N1724">
            <v>99.96</v>
          </cell>
          <cell r="O1724">
            <v>76.54</v>
          </cell>
          <cell r="P1724">
            <v>99.97</v>
          </cell>
          <cell r="Q1724">
            <v>99.96</v>
          </cell>
          <cell r="R1724">
            <v>76.36</v>
          </cell>
          <cell r="S1724">
            <v>12900.0521808408</v>
          </cell>
          <cell r="T1724">
            <v>12901</v>
          </cell>
          <cell r="U1724">
            <v>1289618</v>
          </cell>
        </row>
        <row r="1725">
          <cell r="C1725" t="str">
            <v>三亚海月花园【138亩项目】-一期-12号楼-B-1803</v>
          </cell>
          <cell r="D1725" t="str">
            <v>12号楼</v>
          </cell>
          <cell r="E1725" t="str">
            <v>B</v>
          </cell>
          <cell r="F1725">
            <v>1803</v>
          </cell>
          <cell r="G1725" t="str">
            <v>12号楼B1803</v>
          </cell>
          <cell r="H1725" t="str">
            <v>张望</v>
          </cell>
          <cell r="I1725" t="str">
            <v>史晓燕</v>
          </cell>
          <cell r="J1725" t="str">
            <v>网签</v>
          </cell>
        </row>
        <row r="1725">
          <cell r="N1725">
            <v>99.96</v>
          </cell>
          <cell r="O1725">
            <v>76.54</v>
          </cell>
          <cell r="P1725">
            <v>99.97</v>
          </cell>
          <cell r="Q1725">
            <v>99.96</v>
          </cell>
          <cell r="R1725">
            <v>76.36</v>
          </cell>
          <cell r="S1725">
            <v>12900.0521808408</v>
          </cell>
          <cell r="T1725">
            <v>12901</v>
          </cell>
          <cell r="U1725">
            <v>1289618</v>
          </cell>
        </row>
        <row r="1726">
          <cell r="C1726" t="str">
            <v>三亚海月花园【138亩项目】-一期-12号楼-B-1703</v>
          </cell>
          <cell r="D1726" t="str">
            <v>12号楼</v>
          </cell>
          <cell r="E1726" t="str">
            <v>B</v>
          </cell>
          <cell r="F1726">
            <v>1703</v>
          </cell>
          <cell r="G1726" t="str">
            <v>12号楼B1703</v>
          </cell>
          <cell r="H1726" t="str">
            <v>杨朝</v>
          </cell>
          <cell r="I1726" t="str">
            <v>徐浩</v>
          </cell>
          <cell r="J1726" t="str">
            <v>网签</v>
          </cell>
        </row>
        <row r="1726">
          <cell r="N1726">
            <v>99.96</v>
          </cell>
          <cell r="O1726">
            <v>76.54</v>
          </cell>
          <cell r="P1726">
            <v>99.97</v>
          </cell>
          <cell r="Q1726">
            <v>99.96</v>
          </cell>
          <cell r="R1726">
            <v>76.36</v>
          </cell>
          <cell r="S1726">
            <v>12900.0521808408</v>
          </cell>
          <cell r="T1726">
            <v>12901</v>
          </cell>
          <cell r="U1726">
            <v>1289618</v>
          </cell>
        </row>
        <row r="1727">
          <cell r="C1727" t="str">
            <v>三亚海月花园【138亩项目】-一期-12号楼-B-1603</v>
          </cell>
          <cell r="D1727" t="str">
            <v>12号楼</v>
          </cell>
          <cell r="E1727" t="str">
            <v>B</v>
          </cell>
          <cell r="F1727">
            <v>1603</v>
          </cell>
          <cell r="G1727" t="str">
            <v>12号楼B1603</v>
          </cell>
          <cell r="H1727" t="str">
            <v>郭宇</v>
          </cell>
          <cell r="I1727" t="str">
            <v>赵云娜</v>
          </cell>
          <cell r="J1727" t="str">
            <v>网签</v>
          </cell>
        </row>
        <row r="1727">
          <cell r="N1727">
            <v>99.96</v>
          </cell>
          <cell r="O1727">
            <v>76.54</v>
          </cell>
          <cell r="P1727">
            <v>99.97</v>
          </cell>
          <cell r="Q1727">
            <v>99.96</v>
          </cell>
          <cell r="R1727">
            <v>76.36</v>
          </cell>
          <cell r="S1727">
            <v>12900.0521808408</v>
          </cell>
          <cell r="T1727">
            <v>12901</v>
          </cell>
          <cell r="U1727">
            <v>1289618</v>
          </cell>
        </row>
        <row r="1728">
          <cell r="C1728" t="str">
            <v>三亚海月花园【138亩项目】-一期-12号楼-B-1503</v>
          </cell>
          <cell r="D1728" t="str">
            <v>12号楼</v>
          </cell>
          <cell r="E1728" t="str">
            <v>B</v>
          </cell>
          <cell r="F1728">
            <v>1503</v>
          </cell>
          <cell r="G1728" t="str">
            <v>12号楼B1503</v>
          </cell>
          <cell r="H1728" t="str">
            <v>刘盼盼</v>
          </cell>
          <cell r="I1728" t="str">
            <v>史晓燕</v>
          </cell>
          <cell r="J1728" t="str">
            <v>网签</v>
          </cell>
        </row>
        <row r="1728">
          <cell r="N1728">
            <v>99.96</v>
          </cell>
          <cell r="O1728">
            <v>76.54</v>
          </cell>
          <cell r="P1728">
            <v>99.97</v>
          </cell>
          <cell r="Q1728">
            <v>99.96</v>
          </cell>
          <cell r="R1728">
            <v>76.36</v>
          </cell>
          <cell r="S1728">
            <v>12900.0521808408</v>
          </cell>
          <cell r="T1728">
            <v>12901</v>
          </cell>
          <cell r="U1728">
            <v>1289618</v>
          </cell>
        </row>
        <row r="1729">
          <cell r="C1729" t="str">
            <v>三亚海月花园【138亩项目】-一期-12号楼-B-1403</v>
          </cell>
          <cell r="D1729" t="str">
            <v>12号楼</v>
          </cell>
          <cell r="E1729" t="str">
            <v>B</v>
          </cell>
          <cell r="F1729">
            <v>1403</v>
          </cell>
          <cell r="G1729" t="str">
            <v>12号楼B1403</v>
          </cell>
          <cell r="H1729" t="str">
            <v>刘伯娲</v>
          </cell>
          <cell r="I1729" t="str">
            <v>林美琪</v>
          </cell>
          <cell r="J1729" t="str">
            <v>网签</v>
          </cell>
        </row>
        <row r="1729">
          <cell r="N1729">
            <v>99.96</v>
          </cell>
          <cell r="O1729">
            <v>76.54</v>
          </cell>
          <cell r="P1729">
            <v>99.97</v>
          </cell>
          <cell r="Q1729">
            <v>99.96</v>
          </cell>
          <cell r="R1729">
            <v>76.36</v>
          </cell>
          <cell r="S1729">
            <v>12900.0521808408</v>
          </cell>
          <cell r="T1729">
            <v>12901</v>
          </cell>
          <cell r="U1729">
            <v>1289618</v>
          </cell>
        </row>
        <row r="1730">
          <cell r="C1730" t="str">
            <v>三亚海月花园【138亩项目】-一期-12号楼-B-1303</v>
          </cell>
          <cell r="D1730" t="str">
            <v>12号楼</v>
          </cell>
          <cell r="E1730" t="str">
            <v>B</v>
          </cell>
          <cell r="F1730">
            <v>1303</v>
          </cell>
          <cell r="G1730" t="str">
            <v>12号楼B1303</v>
          </cell>
          <cell r="H1730" t="str">
            <v>魏永鹏</v>
          </cell>
          <cell r="I1730" t="str">
            <v>赵云娜</v>
          </cell>
          <cell r="J1730" t="str">
            <v>网签</v>
          </cell>
        </row>
        <row r="1730">
          <cell r="N1730">
            <v>99.96</v>
          </cell>
          <cell r="O1730">
            <v>76.54</v>
          </cell>
          <cell r="P1730">
            <v>99.97</v>
          </cell>
          <cell r="Q1730">
            <v>99.96</v>
          </cell>
          <cell r="R1730">
            <v>76.36</v>
          </cell>
          <cell r="S1730">
            <v>12900.0521808408</v>
          </cell>
          <cell r="T1730">
            <v>12901</v>
          </cell>
          <cell r="U1730">
            <v>1289618</v>
          </cell>
        </row>
        <row r="1731">
          <cell r="C1731" t="str">
            <v>三亚海月花园【138亩项目】-一期-12号楼-B-1203</v>
          </cell>
          <cell r="D1731" t="str">
            <v>12号楼</v>
          </cell>
          <cell r="E1731" t="str">
            <v>B</v>
          </cell>
          <cell r="F1731">
            <v>1203</v>
          </cell>
          <cell r="G1731" t="str">
            <v>12号楼B1203</v>
          </cell>
          <cell r="H1731" t="str">
            <v>黄贵</v>
          </cell>
          <cell r="I1731" t="str">
            <v>黄忱</v>
          </cell>
          <cell r="J1731" t="str">
            <v>网签</v>
          </cell>
        </row>
        <row r="1731">
          <cell r="N1731">
            <v>99.96</v>
          </cell>
          <cell r="O1731">
            <v>76.54</v>
          </cell>
          <cell r="P1731">
            <v>99.97</v>
          </cell>
          <cell r="Q1731">
            <v>99.96</v>
          </cell>
          <cell r="R1731">
            <v>76.36</v>
          </cell>
          <cell r="S1731">
            <v>12900.0521808408</v>
          </cell>
          <cell r="T1731">
            <v>12901</v>
          </cell>
          <cell r="U1731">
            <v>1289618</v>
          </cell>
        </row>
        <row r="1732">
          <cell r="C1732" t="str">
            <v>三亚海月花园【138亩项目】-一期-12号楼-B-1103</v>
          </cell>
          <cell r="D1732" t="str">
            <v>12号楼</v>
          </cell>
          <cell r="E1732" t="str">
            <v>B</v>
          </cell>
          <cell r="F1732">
            <v>1103</v>
          </cell>
          <cell r="G1732" t="str">
            <v>12号楼B1103</v>
          </cell>
          <cell r="H1732" t="str">
            <v>王永为</v>
          </cell>
          <cell r="I1732" t="str">
            <v>史晓燕</v>
          </cell>
          <cell r="J1732" t="str">
            <v>网签</v>
          </cell>
        </row>
        <row r="1732">
          <cell r="N1732">
            <v>99.96</v>
          </cell>
          <cell r="O1732">
            <v>76.54</v>
          </cell>
          <cell r="P1732">
            <v>99.97</v>
          </cell>
          <cell r="Q1732">
            <v>99.96</v>
          </cell>
          <cell r="R1732">
            <v>76.36</v>
          </cell>
          <cell r="S1732">
            <v>12900.0521808408</v>
          </cell>
          <cell r="T1732">
            <v>12901</v>
          </cell>
          <cell r="U1732">
            <v>1289618</v>
          </cell>
        </row>
        <row r="1733">
          <cell r="C1733" t="str">
            <v>三亚海月花园【138亩项目】-一期-12号楼-B-1003</v>
          </cell>
          <cell r="D1733" t="str">
            <v>12号楼</v>
          </cell>
          <cell r="E1733" t="str">
            <v>B</v>
          </cell>
          <cell r="F1733">
            <v>1003</v>
          </cell>
          <cell r="G1733" t="str">
            <v>12号楼B1003</v>
          </cell>
          <cell r="H1733" t="str">
            <v>苑兴永</v>
          </cell>
          <cell r="I1733" t="str">
            <v>黄二林</v>
          </cell>
          <cell r="J1733" t="str">
            <v>网签</v>
          </cell>
        </row>
        <row r="1733">
          <cell r="N1733">
            <v>99.96</v>
          </cell>
          <cell r="O1733">
            <v>76.54</v>
          </cell>
          <cell r="P1733">
            <v>99.97</v>
          </cell>
          <cell r="Q1733">
            <v>99.96</v>
          </cell>
          <cell r="R1733">
            <v>76.36</v>
          </cell>
          <cell r="S1733">
            <v>12900.0521808408</v>
          </cell>
          <cell r="T1733">
            <v>12901</v>
          </cell>
          <cell r="U1733">
            <v>1289618</v>
          </cell>
        </row>
        <row r="1734">
          <cell r="C1734" t="str">
            <v>三亚海月花园【138亩项目】-一期-12号楼-B-903</v>
          </cell>
          <cell r="D1734" t="str">
            <v>12号楼</v>
          </cell>
          <cell r="E1734" t="str">
            <v>B</v>
          </cell>
          <cell r="F1734">
            <v>903</v>
          </cell>
          <cell r="G1734" t="str">
            <v>12号楼B903</v>
          </cell>
          <cell r="H1734" t="str">
            <v>杨文定</v>
          </cell>
          <cell r="I1734" t="str">
            <v>徐浩</v>
          </cell>
          <cell r="J1734" t="str">
            <v>网签</v>
          </cell>
        </row>
        <row r="1734">
          <cell r="N1734">
            <v>99.96</v>
          </cell>
          <cell r="O1734">
            <v>76.54</v>
          </cell>
          <cell r="P1734">
            <v>99.97</v>
          </cell>
          <cell r="Q1734">
            <v>99.96</v>
          </cell>
          <cell r="R1734">
            <v>76.36</v>
          </cell>
          <cell r="S1734">
            <v>12850.0521808408</v>
          </cell>
          <cell r="T1734">
            <v>12851</v>
          </cell>
          <cell r="U1734">
            <v>1284620</v>
          </cell>
        </row>
        <row r="1735">
          <cell r="C1735" t="str">
            <v>三亚海月花园【138亩项目】-一期-12号楼-B-803</v>
          </cell>
          <cell r="D1735" t="str">
            <v>12号楼</v>
          </cell>
          <cell r="E1735" t="str">
            <v>B</v>
          </cell>
          <cell r="F1735">
            <v>803</v>
          </cell>
          <cell r="G1735" t="str">
            <v>12号楼B803</v>
          </cell>
          <cell r="H1735" t="str">
            <v>高心宽</v>
          </cell>
          <cell r="I1735" t="str">
            <v>林美琪</v>
          </cell>
          <cell r="J1735" t="str">
            <v>网签</v>
          </cell>
          <cell r="K1735" t="str">
            <v>公积金变更组合贷</v>
          </cell>
        </row>
        <row r="1735">
          <cell r="N1735">
            <v>99.96</v>
          </cell>
          <cell r="O1735">
            <v>76.54</v>
          </cell>
          <cell r="P1735">
            <v>99.97</v>
          </cell>
          <cell r="Q1735">
            <v>99.96</v>
          </cell>
          <cell r="R1735">
            <v>76.36</v>
          </cell>
          <cell r="S1735">
            <v>12850.0521808408</v>
          </cell>
          <cell r="T1735">
            <v>12851</v>
          </cell>
          <cell r="U1735">
            <v>1284620</v>
          </cell>
        </row>
        <row r="1736">
          <cell r="C1736" t="str">
            <v>三亚海月花园【138亩项目】-一期-12号楼-B-703</v>
          </cell>
          <cell r="D1736" t="str">
            <v>12号楼</v>
          </cell>
          <cell r="E1736" t="str">
            <v>B</v>
          </cell>
          <cell r="F1736">
            <v>703</v>
          </cell>
          <cell r="G1736" t="str">
            <v>12号楼B703</v>
          </cell>
          <cell r="H1736" t="str">
            <v>覃大都;刘凤华</v>
          </cell>
          <cell r="I1736" t="str">
            <v>史晓燕</v>
          </cell>
          <cell r="J1736" t="str">
            <v>网签</v>
          </cell>
        </row>
        <row r="1736">
          <cell r="N1736">
            <v>99.96</v>
          </cell>
          <cell r="O1736">
            <v>76.54</v>
          </cell>
          <cell r="P1736">
            <v>99.97</v>
          </cell>
          <cell r="Q1736">
            <v>99.96</v>
          </cell>
          <cell r="R1736">
            <v>76.36</v>
          </cell>
          <cell r="S1736">
            <v>12850.0521808408</v>
          </cell>
          <cell r="T1736">
            <v>12851</v>
          </cell>
          <cell r="U1736">
            <v>1284620</v>
          </cell>
        </row>
        <row r="1737">
          <cell r="C1737" t="str">
            <v>三亚海月花园【138亩项目】-一期-12号楼-B-603</v>
          </cell>
          <cell r="D1737" t="str">
            <v>12号楼</v>
          </cell>
          <cell r="E1737" t="str">
            <v>B</v>
          </cell>
          <cell r="F1737">
            <v>603</v>
          </cell>
          <cell r="G1737" t="str">
            <v>12号楼B603</v>
          </cell>
          <cell r="H1737" t="str">
            <v>齐鹏远</v>
          </cell>
          <cell r="I1737" t="str">
            <v>黄忱</v>
          </cell>
          <cell r="J1737" t="str">
            <v>网签</v>
          </cell>
        </row>
        <row r="1737">
          <cell r="N1737">
            <v>99.96</v>
          </cell>
          <cell r="O1737">
            <v>76.54</v>
          </cell>
          <cell r="P1737">
            <v>99.97</v>
          </cell>
          <cell r="Q1737">
            <v>99.96</v>
          </cell>
          <cell r="R1737">
            <v>76.36</v>
          </cell>
          <cell r="S1737">
            <v>12850.0521808408</v>
          </cell>
          <cell r="T1737">
            <v>12851</v>
          </cell>
          <cell r="U1737">
            <v>1284620</v>
          </cell>
        </row>
        <row r="1738">
          <cell r="C1738" t="str">
            <v>三亚海月花园【138亩项目】-一期-12号楼-B-503</v>
          </cell>
          <cell r="D1738" t="str">
            <v>12号楼</v>
          </cell>
          <cell r="E1738" t="str">
            <v>B</v>
          </cell>
          <cell r="F1738">
            <v>503</v>
          </cell>
          <cell r="G1738" t="str">
            <v>12号楼B503</v>
          </cell>
          <cell r="H1738" t="str">
            <v>李玥</v>
          </cell>
          <cell r="I1738" t="str">
            <v>徐迎</v>
          </cell>
          <cell r="J1738" t="str">
            <v>网签</v>
          </cell>
        </row>
        <row r="1738">
          <cell r="N1738">
            <v>99.96</v>
          </cell>
          <cell r="O1738">
            <v>76.54</v>
          </cell>
          <cell r="P1738">
            <v>99.97</v>
          </cell>
          <cell r="Q1738">
            <v>99.96</v>
          </cell>
          <cell r="R1738">
            <v>76.36</v>
          </cell>
          <cell r="S1738">
            <v>12750.0521808408</v>
          </cell>
          <cell r="T1738">
            <v>12751</v>
          </cell>
          <cell r="U1738">
            <v>1274623</v>
          </cell>
        </row>
        <row r="1739">
          <cell r="C1739" t="str">
            <v>三亚海月花园【138亩项目】-一期-12号楼-B-403</v>
          </cell>
          <cell r="D1739" t="str">
            <v>12号楼</v>
          </cell>
          <cell r="E1739" t="str">
            <v>B</v>
          </cell>
          <cell r="F1739">
            <v>403</v>
          </cell>
          <cell r="G1739" t="str">
            <v>12号楼B403</v>
          </cell>
          <cell r="H1739" t="str">
            <v>曹丽</v>
          </cell>
          <cell r="I1739" t="str">
            <v>肖雅茹</v>
          </cell>
          <cell r="J1739" t="str">
            <v>网签</v>
          </cell>
        </row>
        <row r="1739">
          <cell r="N1739">
            <v>99.96</v>
          </cell>
          <cell r="O1739">
            <v>76.54</v>
          </cell>
          <cell r="P1739">
            <v>99.97</v>
          </cell>
          <cell r="Q1739">
            <v>99.96</v>
          </cell>
          <cell r="R1739">
            <v>76.36</v>
          </cell>
          <cell r="S1739">
            <v>12750.0521808408</v>
          </cell>
          <cell r="T1739">
            <v>12751</v>
          </cell>
          <cell r="U1739">
            <v>1274623</v>
          </cell>
        </row>
        <row r="1740">
          <cell r="C1740" t="str">
            <v>三亚海月花园【138亩项目】-一期-12号楼-B-303</v>
          </cell>
          <cell r="D1740" t="str">
            <v>12号楼</v>
          </cell>
          <cell r="E1740" t="str">
            <v>B</v>
          </cell>
          <cell r="F1740">
            <v>303</v>
          </cell>
          <cell r="G1740" t="str">
            <v>12号楼B303</v>
          </cell>
          <cell r="H1740" t="str">
            <v>彭聚珍</v>
          </cell>
          <cell r="I1740" t="str">
            <v>史晓燕</v>
          </cell>
          <cell r="J1740" t="str">
            <v>网签</v>
          </cell>
        </row>
        <row r="1740">
          <cell r="N1740">
            <v>99.96</v>
          </cell>
          <cell r="O1740">
            <v>76.54</v>
          </cell>
          <cell r="P1740">
            <v>99.97</v>
          </cell>
          <cell r="Q1740">
            <v>99.96</v>
          </cell>
          <cell r="R1740">
            <v>76.36</v>
          </cell>
          <cell r="S1740">
            <v>12750.0521808408</v>
          </cell>
          <cell r="T1740">
            <v>12751</v>
          </cell>
          <cell r="U1740">
            <v>1274623</v>
          </cell>
        </row>
        <row r="1741">
          <cell r="C1741" t="str">
            <v>三亚海月花园【138亩项目】-一期-12号楼-B-203</v>
          </cell>
          <cell r="D1741" t="str">
            <v>12号楼</v>
          </cell>
          <cell r="E1741" t="str">
            <v>B</v>
          </cell>
          <cell r="F1741">
            <v>203</v>
          </cell>
          <cell r="G1741" t="str">
            <v>12号楼B203</v>
          </cell>
          <cell r="H1741" t="str">
            <v>张如心</v>
          </cell>
          <cell r="I1741" t="str">
            <v>高铣</v>
          </cell>
          <cell r="J1741" t="str">
            <v>网签</v>
          </cell>
        </row>
        <row r="1741">
          <cell r="N1741">
            <v>99.96</v>
          </cell>
          <cell r="O1741">
            <v>76.54</v>
          </cell>
          <cell r="P1741">
            <v>99.97</v>
          </cell>
          <cell r="Q1741">
            <v>99.96</v>
          </cell>
          <cell r="R1741">
            <v>76.36</v>
          </cell>
          <cell r="S1741">
            <v>12750.0521808408</v>
          </cell>
          <cell r="T1741">
            <v>12751</v>
          </cell>
          <cell r="U1741">
            <v>1274623</v>
          </cell>
        </row>
        <row r="1742">
          <cell r="C1742" t="str">
            <v>三亚海月花园【138亩项目】-一期-12号楼-B-103</v>
          </cell>
          <cell r="D1742" t="str">
            <v>12号楼</v>
          </cell>
          <cell r="E1742" t="str">
            <v>B</v>
          </cell>
          <cell r="F1742">
            <v>103</v>
          </cell>
          <cell r="G1742" t="str">
            <v>12号楼B103</v>
          </cell>
          <cell r="H1742" t="str">
            <v>王豪</v>
          </cell>
          <cell r="I1742" t="str">
            <v>周文雅</v>
          </cell>
          <cell r="J1742" t="str">
            <v>网签</v>
          </cell>
        </row>
        <row r="1742">
          <cell r="N1742">
            <v>99.96</v>
          </cell>
          <cell r="O1742">
            <v>76.54</v>
          </cell>
          <cell r="P1742">
            <v>99.97</v>
          </cell>
          <cell r="Q1742">
            <v>99.96</v>
          </cell>
          <cell r="R1742">
            <v>76.36</v>
          </cell>
          <cell r="S1742">
            <v>12350.0521808408</v>
          </cell>
          <cell r="T1742">
            <v>12351</v>
          </cell>
          <cell r="U1742">
            <v>1234635</v>
          </cell>
        </row>
        <row r="1743">
          <cell r="C1743" t="str">
            <v>三亚海月花园【138亩项目】-一期-12号楼-B-2004</v>
          </cell>
          <cell r="D1743" t="str">
            <v>12号楼</v>
          </cell>
          <cell r="E1743" t="str">
            <v>B</v>
          </cell>
          <cell r="F1743">
            <v>2004</v>
          </cell>
          <cell r="G1743" t="str">
            <v>12号楼B2004</v>
          </cell>
          <cell r="H1743" t="str">
            <v>张昭</v>
          </cell>
          <cell r="I1743" t="str">
            <v>林美琪</v>
          </cell>
          <cell r="J1743" t="str">
            <v>网签</v>
          </cell>
        </row>
        <row r="1743">
          <cell r="N1743">
            <v>99.88</v>
          </cell>
          <cell r="O1743">
            <v>76.51</v>
          </cell>
          <cell r="P1743">
            <v>99.93</v>
          </cell>
          <cell r="Q1743">
            <v>99.88</v>
          </cell>
          <cell r="R1743">
            <v>76.3</v>
          </cell>
          <cell r="S1743">
            <v>12850.0521808408</v>
          </cell>
          <cell r="T1743">
            <v>12856</v>
          </cell>
          <cell r="U1743">
            <v>1284106</v>
          </cell>
        </row>
        <row r="1744">
          <cell r="C1744" t="str">
            <v>三亚海月花园【138亩项目】-一期-12号楼-B-1904</v>
          </cell>
          <cell r="D1744" t="str">
            <v>12号楼</v>
          </cell>
          <cell r="E1744" t="str">
            <v>B</v>
          </cell>
          <cell r="F1744">
            <v>1904</v>
          </cell>
          <cell r="G1744" t="str">
            <v>12号楼B1904</v>
          </cell>
          <cell r="H1744" t="str">
            <v>黄泽</v>
          </cell>
          <cell r="I1744" t="str">
            <v>徐迎</v>
          </cell>
          <cell r="J1744" t="str">
            <v>网签</v>
          </cell>
        </row>
        <row r="1744">
          <cell r="N1744">
            <v>99.88</v>
          </cell>
          <cell r="O1744">
            <v>76.51</v>
          </cell>
          <cell r="P1744">
            <v>99.93</v>
          </cell>
          <cell r="Q1744">
            <v>99.88</v>
          </cell>
          <cell r="R1744">
            <v>76.3</v>
          </cell>
          <cell r="S1744">
            <v>13150.0521808408</v>
          </cell>
          <cell r="T1744">
            <v>13157</v>
          </cell>
          <cell r="U1744">
            <v>1314085</v>
          </cell>
        </row>
        <row r="1745">
          <cell r="C1745" t="str">
            <v>三亚海月花园【138亩项目】-一期-12号楼-B-1804</v>
          </cell>
          <cell r="D1745" t="str">
            <v>12号楼</v>
          </cell>
          <cell r="E1745" t="str">
            <v>B</v>
          </cell>
          <cell r="F1745">
            <v>1804</v>
          </cell>
          <cell r="G1745" t="str">
            <v>12号楼B1804</v>
          </cell>
          <cell r="H1745" t="str">
            <v>秦珍珍</v>
          </cell>
          <cell r="I1745" t="str">
            <v>李群群</v>
          </cell>
          <cell r="J1745" t="str">
            <v>网签</v>
          </cell>
        </row>
        <row r="1745">
          <cell r="N1745">
            <v>99.88</v>
          </cell>
          <cell r="O1745">
            <v>76.51</v>
          </cell>
          <cell r="P1745">
            <v>99.93</v>
          </cell>
          <cell r="Q1745">
            <v>99.88</v>
          </cell>
          <cell r="R1745">
            <v>76.3</v>
          </cell>
          <cell r="S1745">
            <v>13150.0521808408</v>
          </cell>
          <cell r="T1745">
            <v>13157</v>
          </cell>
          <cell r="U1745">
            <v>1314085</v>
          </cell>
        </row>
        <row r="1746">
          <cell r="C1746" t="str">
            <v>三亚海月花园【138亩项目】-一期-12号楼-B-1704</v>
          </cell>
          <cell r="D1746" t="str">
            <v>12号楼</v>
          </cell>
          <cell r="E1746" t="str">
            <v>B</v>
          </cell>
          <cell r="F1746">
            <v>1704</v>
          </cell>
          <cell r="G1746" t="str">
            <v>12号楼B1704</v>
          </cell>
          <cell r="H1746" t="str">
            <v>郭晟麟</v>
          </cell>
          <cell r="I1746" t="str">
            <v>王伟</v>
          </cell>
          <cell r="J1746" t="str">
            <v>网签</v>
          </cell>
        </row>
        <row r="1746">
          <cell r="N1746">
            <v>99.88</v>
          </cell>
          <cell r="O1746">
            <v>76.51</v>
          </cell>
          <cell r="P1746">
            <v>99.93</v>
          </cell>
          <cell r="Q1746">
            <v>99.88</v>
          </cell>
          <cell r="R1746">
            <v>76.3</v>
          </cell>
          <cell r="S1746">
            <v>13150.0521808408</v>
          </cell>
          <cell r="T1746">
            <v>13157</v>
          </cell>
          <cell r="U1746">
            <v>1314085</v>
          </cell>
        </row>
        <row r="1747">
          <cell r="C1747" t="str">
            <v>三亚海月花园【138亩项目】-一期-12号楼-B-1604</v>
          </cell>
          <cell r="D1747" t="str">
            <v>12号楼</v>
          </cell>
          <cell r="E1747" t="str">
            <v>B</v>
          </cell>
          <cell r="F1747">
            <v>1604</v>
          </cell>
          <cell r="G1747" t="str">
            <v>12号楼B1604</v>
          </cell>
          <cell r="H1747" t="str">
            <v>邱创</v>
          </cell>
          <cell r="I1747" t="str">
            <v>徐浩</v>
          </cell>
          <cell r="J1747" t="str">
            <v>网签</v>
          </cell>
        </row>
        <row r="1747">
          <cell r="N1747">
            <v>99.88</v>
          </cell>
          <cell r="O1747">
            <v>76.51</v>
          </cell>
          <cell r="P1747">
            <v>99.93</v>
          </cell>
          <cell r="Q1747">
            <v>99.88</v>
          </cell>
          <cell r="R1747">
            <v>76.3</v>
          </cell>
          <cell r="S1747">
            <v>13150.0521808408</v>
          </cell>
          <cell r="T1747">
            <v>13157</v>
          </cell>
          <cell r="U1747">
            <v>1314085</v>
          </cell>
        </row>
        <row r="1748">
          <cell r="C1748" t="str">
            <v>三亚海月花园【138亩项目】-一期-12号楼-B-1504</v>
          </cell>
          <cell r="D1748" t="str">
            <v>12号楼</v>
          </cell>
          <cell r="E1748" t="str">
            <v>B</v>
          </cell>
          <cell r="F1748">
            <v>1504</v>
          </cell>
          <cell r="G1748" t="str">
            <v>12号楼B1504</v>
          </cell>
          <cell r="H1748" t="str">
            <v>陈荣豪</v>
          </cell>
          <cell r="I1748" t="str">
            <v>史晓燕</v>
          </cell>
          <cell r="J1748" t="str">
            <v>网签</v>
          </cell>
          <cell r="K1748" t="str">
            <v>组合贷变更公积金</v>
          </cell>
        </row>
        <row r="1748">
          <cell r="N1748">
            <v>99.88</v>
          </cell>
          <cell r="O1748">
            <v>76.51</v>
          </cell>
          <cell r="P1748">
            <v>99.93</v>
          </cell>
          <cell r="Q1748">
            <v>99.88</v>
          </cell>
          <cell r="R1748">
            <v>76.3</v>
          </cell>
          <cell r="S1748">
            <v>13150.0521808408</v>
          </cell>
          <cell r="T1748">
            <v>13157</v>
          </cell>
          <cell r="U1748">
            <v>1314085</v>
          </cell>
        </row>
        <row r="1749">
          <cell r="C1749" t="str">
            <v>三亚海月花园【138亩项目】-一期-12号楼-B-1404</v>
          </cell>
          <cell r="D1749" t="str">
            <v>12号楼</v>
          </cell>
          <cell r="E1749" t="str">
            <v>B</v>
          </cell>
          <cell r="F1749">
            <v>1404</v>
          </cell>
          <cell r="G1749" t="str">
            <v>12号楼B1404</v>
          </cell>
          <cell r="H1749" t="str">
            <v>马力钖</v>
          </cell>
          <cell r="I1749" t="str">
            <v>王伟</v>
          </cell>
          <cell r="J1749" t="str">
            <v>网签</v>
          </cell>
        </row>
        <row r="1749">
          <cell r="N1749">
            <v>99.88</v>
          </cell>
          <cell r="O1749">
            <v>76.51</v>
          </cell>
          <cell r="P1749">
            <v>99.93</v>
          </cell>
          <cell r="Q1749">
            <v>99.88</v>
          </cell>
          <cell r="R1749">
            <v>76.3</v>
          </cell>
          <cell r="S1749">
            <v>13150.0521808408</v>
          </cell>
          <cell r="T1749">
            <v>13157</v>
          </cell>
          <cell r="U1749">
            <v>1314085</v>
          </cell>
        </row>
        <row r="1750">
          <cell r="C1750" t="str">
            <v>三亚海月花园【138亩项目】-一期-12号楼-B-1304</v>
          </cell>
          <cell r="D1750" t="str">
            <v>12号楼</v>
          </cell>
          <cell r="E1750" t="str">
            <v>B</v>
          </cell>
          <cell r="F1750">
            <v>1304</v>
          </cell>
          <cell r="G1750" t="str">
            <v>12号楼B1304</v>
          </cell>
          <cell r="H1750" t="str">
            <v>张惠勇;温燕飞</v>
          </cell>
          <cell r="I1750" t="str">
            <v>黄二林</v>
          </cell>
          <cell r="J1750" t="str">
            <v>网签</v>
          </cell>
        </row>
        <row r="1750">
          <cell r="N1750">
            <v>99.88</v>
          </cell>
          <cell r="O1750">
            <v>76.51</v>
          </cell>
          <cell r="P1750">
            <v>99.93</v>
          </cell>
          <cell r="Q1750">
            <v>99.88</v>
          </cell>
          <cell r="R1750">
            <v>76.3</v>
          </cell>
          <cell r="S1750">
            <v>13150.0521808408</v>
          </cell>
          <cell r="T1750">
            <v>13157</v>
          </cell>
          <cell r="U1750">
            <v>1314085</v>
          </cell>
        </row>
        <row r="1751">
          <cell r="C1751" t="str">
            <v>三亚海月花园【138亩项目】-一期-12号楼-B-1204</v>
          </cell>
          <cell r="D1751" t="str">
            <v>12号楼</v>
          </cell>
          <cell r="E1751" t="str">
            <v>B</v>
          </cell>
          <cell r="F1751">
            <v>1204</v>
          </cell>
          <cell r="G1751" t="str">
            <v>12号楼B1204</v>
          </cell>
          <cell r="H1751" t="str">
            <v>李洁瑶</v>
          </cell>
          <cell r="I1751" t="str">
            <v>王伟</v>
          </cell>
          <cell r="J1751" t="str">
            <v>网签</v>
          </cell>
        </row>
        <row r="1751">
          <cell r="N1751">
            <v>99.88</v>
          </cell>
          <cell r="O1751">
            <v>76.51</v>
          </cell>
          <cell r="P1751">
            <v>99.93</v>
          </cell>
          <cell r="Q1751">
            <v>99.88</v>
          </cell>
          <cell r="R1751">
            <v>76.3</v>
          </cell>
          <cell r="S1751">
            <v>13150.0521808408</v>
          </cell>
          <cell r="T1751">
            <v>13157</v>
          </cell>
          <cell r="U1751">
            <v>1314085</v>
          </cell>
        </row>
        <row r="1752">
          <cell r="C1752" t="str">
            <v>三亚海月花园【138亩项目】-一期-12号楼-B-1104</v>
          </cell>
          <cell r="D1752" t="str">
            <v>12号楼</v>
          </cell>
          <cell r="E1752" t="str">
            <v>B</v>
          </cell>
          <cell r="F1752">
            <v>1104</v>
          </cell>
          <cell r="G1752" t="str">
            <v>12号楼B1104</v>
          </cell>
          <cell r="H1752" t="str">
            <v>王荣海</v>
          </cell>
          <cell r="I1752" t="str">
            <v>周文雅</v>
          </cell>
          <cell r="J1752" t="str">
            <v>网签</v>
          </cell>
        </row>
        <row r="1752">
          <cell r="N1752">
            <v>99.88</v>
          </cell>
          <cell r="O1752">
            <v>76.51</v>
          </cell>
          <cell r="P1752">
            <v>99.93</v>
          </cell>
          <cell r="Q1752">
            <v>99.88</v>
          </cell>
          <cell r="R1752">
            <v>76.3</v>
          </cell>
          <cell r="S1752">
            <v>13150.0521808408</v>
          </cell>
          <cell r="T1752">
            <v>13157</v>
          </cell>
          <cell r="U1752">
            <v>1314085</v>
          </cell>
        </row>
        <row r="1753">
          <cell r="C1753" t="str">
            <v>三亚海月花园【138亩项目】-一期-12号楼-B-1004</v>
          </cell>
          <cell r="D1753" t="str">
            <v>12号楼</v>
          </cell>
          <cell r="E1753" t="str">
            <v>B</v>
          </cell>
          <cell r="F1753">
            <v>1004</v>
          </cell>
          <cell r="G1753" t="str">
            <v>12号楼B1004</v>
          </cell>
          <cell r="H1753" t="str">
            <v>张震</v>
          </cell>
          <cell r="I1753" t="str">
            <v>张宽</v>
          </cell>
          <cell r="J1753" t="str">
            <v>网签</v>
          </cell>
        </row>
        <row r="1753">
          <cell r="N1753">
            <v>99.88</v>
          </cell>
          <cell r="O1753">
            <v>76.51</v>
          </cell>
          <cell r="P1753">
            <v>99.93</v>
          </cell>
          <cell r="Q1753">
            <v>99.88</v>
          </cell>
          <cell r="R1753">
            <v>76.3</v>
          </cell>
          <cell r="S1753">
            <v>13150.0521808408</v>
          </cell>
          <cell r="T1753">
            <v>13157</v>
          </cell>
          <cell r="U1753">
            <v>1314085</v>
          </cell>
        </row>
        <row r="1754">
          <cell r="C1754" t="str">
            <v>三亚海月花园【138亩项目】-一期-12号楼-B-904</v>
          </cell>
          <cell r="D1754" t="str">
            <v>12号楼</v>
          </cell>
          <cell r="E1754" t="str">
            <v>B</v>
          </cell>
          <cell r="F1754">
            <v>904</v>
          </cell>
          <cell r="G1754" t="str">
            <v>12号楼B904</v>
          </cell>
          <cell r="H1754" t="str">
            <v>叶川</v>
          </cell>
          <cell r="I1754" t="str">
            <v>徐浩</v>
          </cell>
          <cell r="J1754" t="str">
            <v>网签</v>
          </cell>
        </row>
        <row r="1754">
          <cell r="N1754">
            <v>99.88</v>
          </cell>
          <cell r="O1754">
            <v>76.51</v>
          </cell>
          <cell r="P1754">
            <v>99.93</v>
          </cell>
          <cell r="Q1754">
            <v>99.88</v>
          </cell>
          <cell r="R1754">
            <v>76.3</v>
          </cell>
          <cell r="S1754">
            <v>13100.0521808408</v>
          </cell>
          <cell r="T1754">
            <v>13107</v>
          </cell>
          <cell r="U1754">
            <v>1309088</v>
          </cell>
        </row>
        <row r="1755">
          <cell r="C1755" t="str">
            <v>三亚海月花园【138亩项目】-一期-12号楼-B-804</v>
          </cell>
          <cell r="D1755" t="str">
            <v>12号楼</v>
          </cell>
          <cell r="E1755" t="str">
            <v>B</v>
          </cell>
          <cell r="F1755">
            <v>804</v>
          </cell>
          <cell r="G1755" t="str">
            <v>12号楼B804</v>
          </cell>
          <cell r="H1755" t="str">
            <v>颜永涛</v>
          </cell>
          <cell r="I1755" t="str">
            <v>史晓燕</v>
          </cell>
          <cell r="J1755" t="str">
            <v>网签</v>
          </cell>
        </row>
        <row r="1755">
          <cell r="N1755">
            <v>99.88</v>
          </cell>
          <cell r="O1755">
            <v>76.51</v>
          </cell>
          <cell r="P1755">
            <v>99.93</v>
          </cell>
          <cell r="Q1755">
            <v>99.88</v>
          </cell>
          <cell r="R1755">
            <v>76.3</v>
          </cell>
          <cell r="S1755">
            <v>13100.0521808408</v>
          </cell>
          <cell r="T1755">
            <v>13107</v>
          </cell>
          <cell r="U1755">
            <v>1309088</v>
          </cell>
        </row>
        <row r="1756">
          <cell r="C1756" t="str">
            <v>三亚海月花园【138亩项目】-一期-12号楼-B-704</v>
          </cell>
          <cell r="D1756" t="str">
            <v>12号楼</v>
          </cell>
          <cell r="E1756" t="str">
            <v>B</v>
          </cell>
          <cell r="F1756">
            <v>704</v>
          </cell>
          <cell r="G1756" t="str">
            <v>12号楼B704</v>
          </cell>
          <cell r="H1756" t="str">
            <v>李文峰</v>
          </cell>
          <cell r="I1756" t="str">
            <v>梁春荣</v>
          </cell>
          <cell r="J1756" t="str">
            <v>网签</v>
          </cell>
        </row>
        <row r="1756">
          <cell r="N1756">
            <v>99.88</v>
          </cell>
          <cell r="O1756">
            <v>76.51</v>
          </cell>
          <cell r="P1756">
            <v>99.93</v>
          </cell>
          <cell r="Q1756">
            <v>99.88</v>
          </cell>
          <cell r="R1756">
            <v>76.3</v>
          </cell>
          <cell r="S1756">
            <v>13100.0521808408</v>
          </cell>
          <cell r="T1756">
            <v>13107</v>
          </cell>
          <cell r="U1756">
            <v>1309088</v>
          </cell>
        </row>
        <row r="1757">
          <cell r="C1757" t="str">
            <v>三亚海月花园【138亩项目】-一期-12号楼-B-604</v>
          </cell>
          <cell r="D1757" t="str">
            <v>12号楼</v>
          </cell>
          <cell r="E1757" t="str">
            <v>B</v>
          </cell>
          <cell r="F1757">
            <v>604</v>
          </cell>
          <cell r="G1757" t="str">
            <v>12号楼B604</v>
          </cell>
          <cell r="H1757" t="str">
            <v>刘金金</v>
          </cell>
          <cell r="I1757" t="str">
            <v>徐浩</v>
          </cell>
          <cell r="J1757" t="str">
            <v>网签</v>
          </cell>
          <cell r="K1757" t="str">
            <v>商贷变更一次性</v>
          </cell>
        </row>
        <row r="1757">
          <cell r="N1757">
            <v>99.88</v>
          </cell>
          <cell r="O1757">
            <v>76.51</v>
          </cell>
          <cell r="P1757">
            <v>99.93</v>
          </cell>
          <cell r="Q1757">
            <v>99.88</v>
          </cell>
          <cell r="R1757">
            <v>76.3</v>
          </cell>
          <cell r="S1757">
            <v>13100.0521808408</v>
          </cell>
          <cell r="T1757">
            <v>13107</v>
          </cell>
          <cell r="U1757">
            <v>1309088</v>
          </cell>
        </row>
        <row r="1758">
          <cell r="C1758" t="str">
            <v>三亚海月花园【138亩项目】-一期-12号楼-B-504</v>
          </cell>
          <cell r="D1758" t="str">
            <v>12号楼</v>
          </cell>
          <cell r="E1758" t="str">
            <v>B</v>
          </cell>
          <cell r="F1758">
            <v>504</v>
          </cell>
          <cell r="G1758" t="str">
            <v>12号楼B504</v>
          </cell>
          <cell r="H1758" t="str">
            <v>连伟伟</v>
          </cell>
          <cell r="I1758" t="str">
            <v>赵云娜</v>
          </cell>
          <cell r="J1758" t="str">
            <v>网签</v>
          </cell>
        </row>
        <row r="1758">
          <cell r="N1758">
            <v>99.88</v>
          </cell>
          <cell r="O1758">
            <v>76.51</v>
          </cell>
          <cell r="P1758">
            <v>99.93</v>
          </cell>
          <cell r="Q1758">
            <v>99.88</v>
          </cell>
          <cell r="R1758">
            <v>76.3</v>
          </cell>
          <cell r="S1758">
            <v>13000.0521808408</v>
          </cell>
          <cell r="T1758">
            <v>13007</v>
          </cell>
          <cell r="U1758">
            <v>1299095</v>
          </cell>
        </row>
        <row r="1759">
          <cell r="C1759" t="str">
            <v>三亚海月花园【138亩项目】-一期-12号楼-B-404</v>
          </cell>
          <cell r="D1759" t="str">
            <v>12号楼</v>
          </cell>
          <cell r="E1759" t="str">
            <v>B</v>
          </cell>
          <cell r="F1759">
            <v>404</v>
          </cell>
          <cell r="G1759" t="str">
            <v>12号楼B404</v>
          </cell>
          <cell r="H1759" t="str">
            <v>席元波</v>
          </cell>
          <cell r="I1759" t="str">
            <v>张宽</v>
          </cell>
          <cell r="J1759" t="str">
            <v>网签</v>
          </cell>
        </row>
        <row r="1759">
          <cell r="N1759">
            <v>99.88</v>
          </cell>
          <cell r="O1759">
            <v>76.51</v>
          </cell>
          <cell r="P1759">
            <v>99.93</v>
          </cell>
          <cell r="Q1759">
            <v>99.88</v>
          </cell>
          <cell r="R1759">
            <v>76.3</v>
          </cell>
          <cell r="S1759">
            <v>13000.0521808408</v>
          </cell>
          <cell r="T1759">
            <v>13007</v>
          </cell>
          <cell r="U1759">
            <v>1299095</v>
          </cell>
        </row>
        <row r="1760">
          <cell r="C1760" t="str">
            <v>三亚海月花园【138亩项目】-一期-12号楼-B-304</v>
          </cell>
          <cell r="D1760" t="str">
            <v>12号楼</v>
          </cell>
          <cell r="E1760" t="str">
            <v>B</v>
          </cell>
          <cell r="F1760">
            <v>304</v>
          </cell>
          <cell r="G1760" t="str">
            <v>12号楼B304</v>
          </cell>
          <cell r="H1760" t="str">
            <v>朱新杰;郑蔓</v>
          </cell>
          <cell r="I1760" t="str">
            <v>赵云娜</v>
          </cell>
          <cell r="J1760" t="str">
            <v>网签</v>
          </cell>
        </row>
        <row r="1760">
          <cell r="N1760">
            <v>99.88</v>
          </cell>
          <cell r="O1760">
            <v>76.51</v>
          </cell>
          <cell r="P1760">
            <v>99.93</v>
          </cell>
          <cell r="Q1760">
            <v>99.88</v>
          </cell>
          <cell r="R1760">
            <v>76.3</v>
          </cell>
          <cell r="S1760">
            <v>13000.0521808408</v>
          </cell>
          <cell r="T1760">
            <v>13007</v>
          </cell>
          <cell r="U1760">
            <v>1299095</v>
          </cell>
        </row>
        <row r="1761">
          <cell r="C1761" t="str">
            <v>三亚海月花园【138亩项目】-一期-12号楼-B-204</v>
          </cell>
          <cell r="D1761" t="str">
            <v>12号楼</v>
          </cell>
          <cell r="E1761" t="str">
            <v>B</v>
          </cell>
          <cell r="F1761">
            <v>204</v>
          </cell>
          <cell r="G1761" t="str">
            <v>12号楼B204</v>
          </cell>
          <cell r="H1761" t="str">
            <v>苗凯婷</v>
          </cell>
          <cell r="I1761" t="str">
            <v>赵云娜</v>
          </cell>
          <cell r="J1761" t="str">
            <v>网签</v>
          </cell>
        </row>
        <row r="1761">
          <cell r="N1761">
            <v>99.88</v>
          </cell>
          <cell r="O1761">
            <v>76.51</v>
          </cell>
          <cell r="P1761">
            <v>99.93</v>
          </cell>
          <cell r="Q1761">
            <v>99.88</v>
          </cell>
          <cell r="R1761">
            <v>76.3</v>
          </cell>
          <cell r="S1761">
            <v>13000.0521808408</v>
          </cell>
          <cell r="T1761">
            <v>13007</v>
          </cell>
          <cell r="U1761">
            <v>1299095</v>
          </cell>
        </row>
        <row r="1762">
          <cell r="C1762" t="str">
            <v>三亚海月花园【138亩项目】-一期-12号楼-B-104</v>
          </cell>
          <cell r="D1762" t="str">
            <v>12号楼</v>
          </cell>
          <cell r="E1762" t="str">
            <v>B</v>
          </cell>
          <cell r="F1762">
            <v>104</v>
          </cell>
          <cell r="G1762" t="str">
            <v>12号楼B104</v>
          </cell>
          <cell r="H1762" t="str">
            <v>朱尔华</v>
          </cell>
          <cell r="I1762" t="str">
            <v>邝梓伊</v>
          </cell>
          <cell r="J1762" t="str">
            <v>网签</v>
          </cell>
        </row>
        <row r="1762">
          <cell r="N1762">
            <v>97.29</v>
          </cell>
          <cell r="O1762">
            <v>74.49</v>
          </cell>
          <cell r="P1762">
            <v>97.29</v>
          </cell>
          <cell r="Q1762">
            <v>97.29</v>
          </cell>
          <cell r="R1762">
            <v>74.32</v>
          </cell>
          <cell r="S1762">
            <v>12600.0521808408</v>
          </cell>
          <cell r="T1762">
            <v>12600</v>
          </cell>
          <cell r="U1762">
            <v>1225859</v>
          </cell>
        </row>
        <row r="1763">
          <cell r="C1763" t="str">
            <v>三亚海月花园【138亩项目】-一期-13号楼-1901</v>
          </cell>
          <cell r="D1763" t="str">
            <v>13号楼</v>
          </cell>
          <cell r="E1763" t="str">
            <v>/</v>
          </cell>
          <cell r="F1763" t="str">
            <v>1901</v>
          </cell>
          <cell r="G1763" t="str">
            <v>13号楼/1901</v>
          </cell>
          <cell r="H1763" t="str">
            <v>刘敏;马成亮</v>
          </cell>
          <cell r="I1763" t="str">
            <v>张宽</v>
          </cell>
          <cell r="J1763" t="str">
            <v>网签</v>
          </cell>
        </row>
        <row r="1763">
          <cell r="N1763">
            <v>99.92</v>
          </cell>
          <cell r="O1763">
            <v>76.51</v>
          </cell>
          <cell r="P1763">
            <v>99.97</v>
          </cell>
          <cell r="Q1763">
            <v>99.92</v>
          </cell>
          <cell r="R1763">
            <v>76.3</v>
          </cell>
          <cell r="S1763">
            <v>12863.9246529008</v>
          </cell>
          <cell r="T1763">
            <v>12870</v>
          </cell>
          <cell r="U1763">
            <v>1286007</v>
          </cell>
        </row>
        <row r="1764">
          <cell r="C1764" t="str">
            <v>三亚海月花园【138亩项目】-一期-13号楼-1801</v>
          </cell>
          <cell r="D1764" t="str">
            <v>13号楼</v>
          </cell>
          <cell r="E1764" t="str">
            <v>/</v>
          </cell>
          <cell r="F1764" t="str">
            <v>1801</v>
          </cell>
          <cell r="G1764" t="str">
            <v>13号楼/1801</v>
          </cell>
          <cell r="H1764" t="str">
            <v>贾小芳;舒国平</v>
          </cell>
          <cell r="I1764" t="str">
            <v>周文雅</v>
          </cell>
          <cell r="J1764" t="str">
            <v>网签</v>
          </cell>
          <cell r="K1764" t="str">
            <v>增名</v>
          </cell>
          <cell r="L1764" t="str">
            <v>贾小芳</v>
          </cell>
        </row>
        <row r="1764">
          <cell r="N1764">
            <v>99.92</v>
          </cell>
          <cell r="O1764">
            <v>76.51</v>
          </cell>
          <cell r="P1764">
            <v>99.97</v>
          </cell>
          <cell r="Q1764">
            <v>99.92</v>
          </cell>
          <cell r="R1764">
            <v>76.3</v>
          </cell>
          <cell r="S1764">
            <v>12863.9246529008</v>
          </cell>
          <cell r="T1764">
            <v>12870</v>
          </cell>
          <cell r="U1764">
            <v>1286007</v>
          </cell>
        </row>
        <row r="1765">
          <cell r="C1765" t="str">
            <v>三亚海月花园【138亩项目】-一期-13号楼-1701</v>
          </cell>
          <cell r="D1765" t="str">
            <v>13号楼</v>
          </cell>
          <cell r="E1765" t="str">
            <v>/</v>
          </cell>
          <cell r="F1765" t="str">
            <v>1701</v>
          </cell>
          <cell r="G1765" t="str">
            <v>13号楼/1701</v>
          </cell>
        </row>
        <row r="1765">
          <cell r="J1765" t="str">
            <v/>
          </cell>
        </row>
        <row r="1765">
          <cell r="N1765">
            <v>99.92</v>
          </cell>
          <cell r="O1765">
            <v>76.51</v>
          </cell>
          <cell r="P1765">
            <v>99.97</v>
          </cell>
          <cell r="Q1765">
            <v>99.92</v>
          </cell>
          <cell r="R1765">
            <v>76.3</v>
          </cell>
          <cell r="S1765">
            <v>12863.9246529008</v>
          </cell>
          <cell r="T1765">
            <v>12864</v>
          </cell>
          <cell r="U1765">
            <v>1285363</v>
          </cell>
        </row>
        <row r="1766">
          <cell r="C1766" t="str">
            <v>三亚海月花园【138亩项目】-一期-13号楼-1601</v>
          </cell>
          <cell r="D1766" t="str">
            <v>13号楼</v>
          </cell>
          <cell r="E1766" t="str">
            <v>/</v>
          </cell>
          <cell r="F1766" t="str">
            <v>1601</v>
          </cell>
          <cell r="G1766" t="str">
            <v>13号楼/1601</v>
          </cell>
        </row>
        <row r="1766">
          <cell r="J1766" t="str">
            <v/>
          </cell>
        </row>
        <row r="1766">
          <cell r="N1766">
            <v>99.92</v>
          </cell>
          <cell r="O1766">
            <v>76.51</v>
          </cell>
          <cell r="P1766">
            <v>99.97</v>
          </cell>
          <cell r="Q1766">
            <v>99.92</v>
          </cell>
          <cell r="R1766">
            <v>76.3</v>
          </cell>
          <cell r="S1766">
            <v>12863.9246529008</v>
          </cell>
          <cell r="T1766">
            <v>12864</v>
          </cell>
          <cell r="U1766">
            <v>1285363</v>
          </cell>
        </row>
        <row r="1767">
          <cell r="C1767" t="str">
            <v>三亚海月花园【138亩项目】-一期-13号楼-1501</v>
          </cell>
          <cell r="D1767" t="str">
            <v>13号楼</v>
          </cell>
          <cell r="E1767" t="str">
            <v>/</v>
          </cell>
          <cell r="F1767" t="str">
            <v>1501</v>
          </cell>
          <cell r="G1767" t="str">
            <v>13号楼/1501</v>
          </cell>
          <cell r="H1767" t="str">
            <v>王晓</v>
          </cell>
          <cell r="I1767" t="str">
            <v>徐迎</v>
          </cell>
          <cell r="J1767" t="str">
            <v>网签</v>
          </cell>
        </row>
        <row r="1767">
          <cell r="N1767">
            <v>99.92</v>
          </cell>
          <cell r="O1767">
            <v>76.51</v>
          </cell>
          <cell r="P1767">
            <v>99.97</v>
          </cell>
          <cell r="Q1767">
            <v>99.92</v>
          </cell>
          <cell r="R1767">
            <v>76.3</v>
          </cell>
          <cell r="S1767">
            <v>12863.9246529008</v>
          </cell>
          <cell r="T1767">
            <v>12870</v>
          </cell>
          <cell r="U1767">
            <v>1286007</v>
          </cell>
        </row>
        <row r="1768">
          <cell r="C1768" t="str">
            <v>三亚海月花园【138亩项目】-一期-13号楼-1401</v>
          </cell>
          <cell r="D1768" t="str">
            <v>13号楼</v>
          </cell>
          <cell r="E1768" t="str">
            <v>/</v>
          </cell>
          <cell r="F1768" t="str">
            <v>1401</v>
          </cell>
          <cell r="G1768" t="str">
            <v>13号楼/1401</v>
          </cell>
          <cell r="H1768" t="str">
            <v>贾沛鑫</v>
          </cell>
          <cell r="I1768" t="str">
            <v>石佳</v>
          </cell>
          <cell r="J1768" t="str">
            <v>网签</v>
          </cell>
        </row>
        <row r="1768">
          <cell r="N1768">
            <v>99.92</v>
          </cell>
          <cell r="O1768">
            <v>76.51</v>
          </cell>
          <cell r="P1768">
            <v>99.97</v>
          </cell>
          <cell r="Q1768">
            <v>99.92</v>
          </cell>
          <cell r="R1768">
            <v>76.3</v>
          </cell>
          <cell r="S1768">
            <v>12863.9246529008</v>
          </cell>
          <cell r="T1768">
            <v>12870</v>
          </cell>
          <cell r="U1768">
            <v>1286007</v>
          </cell>
        </row>
        <row r="1769">
          <cell r="C1769" t="str">
            <v>三亚海月花园【138亩项目】-一期-13号楼-1301</v>
          </cell>
          <cell r="D1769" t="str">
            <v>13号楼</v>
          </cell>
          <cell r="E1769" t="str">
            <v>/</v>
          </cell>
          <cell r="F1769" t="str">
            <v>1301</v>
          </cell>
          <cell r="G1769" t="str">
            <v>13号楼/1301</v>
          </cell>
          <cell r="H1769" t="str">
            <v>郭程</v>
          </cell>
          <cell r="I1769" t="str">
            <v>李媛媛</v>
          </cell>
          <cell r="J1769" t="str">
            <v>网签</v>
          </cell>
        </row>
        <row r="1769">
          <cell r="N1769">
            <v>99.92</v>
          </cell>
          <cell r="O1769">
            <v>76.51</v>
          </cell>
          <cell r="P1769">
            <v>99.97</v>
          </cell>
          <cell r="Q1769">
            <v>99.92</v>
          </cell>
          <cell r="R1769">
            <v>76.3</v>
          </cell>
          <cell r="S1769">
            <v>12863.9246529008</v>
          </cell>
          <cell r="T1769">
            <v>12870</v>
          </cell>
          <cell r="U1769">
            <v>1286007</v>
          </cell>
        </row>
        <row r="1770">
          <cell r="C1770" t="str">
            <v>三亚海月花园【138亩项目】-一期-13号楼-1201</v>
          </cell>
          <cell r="D1770" t="str">
            <v>13号楼</v>
          </cell>
          <cell r="E1770" t="str">
            <v>/</v>
          </cell>
          <cell r="F1770" t="str">
            <v>1201</v>
          </cell>
          <cell r="G1770" t="str">
            <v>13号楼/1201</v>
          </cell>
          <cell r="H1770" t="str">
            <v>符小婷</v>
          </cell>
          <cell r="I1770" t="str">
            <v>王伟</v>
          </cell>
          <cell r="J1770" t="str">
            <v>网签</v>
          </cell>
        </row>
        <row r="1770">
          <cell r="N1770">
            <v>99.92</v>
          </cell>
          <cell r="O1770">
            <v>76.51</v>
          </cell>
          <cell r="P1770">
            <v>99.97</v>
          </cell>
          <cell r="Q1770">
            <v>99.92</v>
          </cell>
          <cell r="R1770">
            <v>76.3</v>
          </cell>
          <cell r="S1770">
            <v>12863.9246529008</v>
          </cell>
          <cell r="T1770">
            <v>12870</v>
          </cell>
          <cell r="U1770">
            <v>1286007</v>
          </cell>
        </row>
        <row r="1771">
          <cell r="C1771" t="str">
            <v>三亚海月花园【138亩项目】-一期-13号楼-1101</v>
          </cell>
          <cell r="D1771" t="str">
            <v>13号楼</v>
          </cell>
          <cell r="E1771" t="str">
            <v>/</v>
          </cell>
          <cell r="F1771" t="str">
            <v>1101</v>
          </cell>
          <cell r="G1771" t="str">
            <v>13号楼/1101</v>
          </cell>
          <cell r="H1771" t="str">
            <v>徐明哲</v>
          </cell>
          <cell r="I1771" t="str">
            <v>周文雅</v>
          </cell>
          <cell r="J1771" t="str">
            <v>网签</v>
          </cell>
        </row>
        <row r="1771">
          <cell r="N1771">
            <v>99.92</v>
          </cell>
          <cell r="O1771">
            <v>76.51</v>
          </cell>
          <cell r="P1771">
            <v>99.97</v>
          </cell>
          <cell r="Q1771">
            <v>99.92</v>
          </cell>
          <cell r="R1771">
            <v>76.3</v>
          </cell>
          <cell r="S1771">
            <v>12863.9246529008</v>
          </cell>
          <cell r="T1771">
            <v>12870</v>
          </cell>
          <cell r="U1771">
            <v>1286007</v>
          </cell>
        </row>
        <row r="1772">
          <cell r="C1772" t="str">
            <v>三亚海月花园【138亩项目】-一期-13号楼-1001</v>
          </cell>
          <cell r="D1772" t="str">
            <v>13号楼</v>
          </cell>
          <cell r="E1772" t="str">
            <v>/</v>
          </cell>
          <cell r="F1772" t="str">
            <v>1001</v>
          </cell>
          <cell r="G1772" t="str">
            <v>13号楼/1001</v>
          </cell>
          <cell r="H1772" t="str">
            <v>赵健</v>
          </cell>
          <cell r="I1772" t="str">
            <v>徐浩</v>
          </cell>
          <cell r="J1772" t="str">
            <v>网签</v>
          </cell>
        </row>
        <row r="1772">
          <cell r="N1772">
            <v>99.92</v>
          </cell>
          <cell r="O1772">
            <v>76.51</v>
          </cell>
          <cell r="P1772">
            <v>99.97</v>
          </cell>
          <cell r="Q1772">
            <v>99.92</v>
          </cell>
          <cell r="R1772">
            <v>76.3</v>
          </cell>
          <cell r="S1772">
            <v>12863.9246529008</v>
          </cell>
          <cell r="T1772">
            <v>12870</v>
          </cell>
          <cell r="U1772">
            <v>1286007</v>
          </cell>
        </row>
        <row r="1773">
          <cell r="C1773" t="str">
            <v>三亚海月花园【138亩项目】-一期-13号楼-901</v>
          </cell>
          <cell r="D1773" t="str">
            <v>13号楼</v>
          </cell>
          <cell r="E1773" t="str">
            <v>/</v>
          </cell>
          <cell r="F1773" t="str">
            <v>901</v>
          </cell>
          <cell r="G1773" t="str">
            <v>13号楼/901</v>
          </cell>
          <cell r="H1773" t="str">
            <v>董宏伟</v>
          </cell>
          <cell r="I1773" t="str">
            <v>付晶晶</v>
          </cell>
          <cell r="J1773" t="str">
            <v>网签</v>
          </cell>
        </row>
        <row r="1773">
          <cell r="N1773">
            <v>99.92</v>
          </cell>
          <cell r="O1773">
            <v>76.51</v>
          </cell>
          <cell r="P1773">
            <v>99.97</v>
          </cell>
          <cell r="Q1773">
            <v>99.92</v>
          </cell>
          <cell r="R1773">
            <v>76.3</v>
          </cell>
          <cell r="S1773">
            <v>12813.9246529008</v>
          </cell>
          <cell r="T1773">
            <v>12820</v>
          </cell>
          <cell r="U1773">
            <v>1281008</v>
          </cell>
        </row>
        <row r="1774">
          <cell r="C1774" t="str">
            <v>三亚海月花园【138亩项目】-一期-13号楼-801</v>
          </cell>
          <cell r="D1774" t="str">
            <v>13号楼</v>
          </cell>
          <cell r="E1774" t="str">
            <v>/</v>
          </cell>
          <cell r="F1774" t="str">
            <v>801</v>
          </cell>
          <cell r="G1774" t="str">
            <v>13号楼/801</v>
          </cell>
          <cell r="H1774" t="str">
            <v>刘致勤</v>
          </cell>
          <cell r="I1774" t="str">
            <v>欧艺</v>
          </cell>
          <cell r="J1774" t="str">
            <v>网签</v>
          </cell>
        </row>
        <row r="1774">
          <cell r="N1774">
            <v>99.92</v>
          </cell>
          <cell r="O1774">
            <v>76.51</v>
          </cell>
          <cell r="P1774">
            <v>99.97</v>
          </cell>
          <cell r="Q1774">
            <v>99.92</v>
          </cell>
          <cell r="R1774">
            <v>76.3</v>
          </cell>
          <cell r="S1774">
            <v>12813.9246529008</v>
          </cell>
          <cell r="T1774">
            <v>12820</v>
          </cell>
          <cell r="U1774">
            <v>1281008</v>
          </cell>
        </row>
        <row r="1775">
          <cell r="C1775" t="str">
            <v>三亚海月花园【138亩项目】-一期-13号楼-701</v>
          </cell>
          <cell r="D1775" t="str">
            <v>13号楼</v>
          </cell>
          <cell r="E1775" t="str">
            <v>/</v>
          </cell>
          <cell r="F1775" t="str">
            <v>701</v>
          </cell>
          <cell r="G1775" t="str">
            <v>13号楼/701</v>
          </cell>
          <cell r="H1775" t="str">
            <v>杜莹莹</v>
          </cell>
          <cell r="I1775" t="str">
            <v>李媛媛</v>
          </cell>
          <cell r="J1775" t="str">
            <v>网签</v>
          </cell>
        </row>
        <row r="1775">
          <cell r="N1775">
            <v>99.92</v>
          </cell>
          <cell r="O1775">
            <v>76.51</v>
          </cell>
          <cell r="P1775">
            <v>99.97</v>
          </cell>
          <cell r="Q1775">
            <v>99.92</v>
          </cell>
          <cell r="R1775">
            <v>76.3</v>
          </cell>
          <cell r="S1775">
            <v>12813.9246529008</v>
          </cell>
          <cell r="T1775">
            <v>12820</v>
          </cell>
          <cell r="U1775">
            <v>1281008</v>
          </cell>
        </row>
        <row r="1776">
          <cell r="C1776" t="str">
            <v>三亚海月花园【138亩项目】-一期-13号楼-601</v>
          </cell>
          <cell r="D1776" t="str">
            <v>13号楼</v>
          </cell>
          <cell r="E1776" t="str">
            <v>/</v>
          </cell>
          <cell r="F1776" t="str">
            <v>601</v>
          </cell>
          <cell r="G1776" t="str">
            <v>13号楼/601</v>
          </cell>
          <cell r="H1776" t="str">
            <v>房婕</v>
          </cell>
          <cell r="I1776" t="str">
            <v>史晓燕</v>
          </cell>
          <cell r="J1776" t="str">
            <v>网签</v>
          </cell>
        </row>
        <row r="1776">
          <cell r="N1776">
            <v>99.92</v>
          </cell>
          <cell r="O1776">
            <v>76.51</v>
          </cell>
          <cell r="P1776">
            <v>99.97</v>
          </cell>
          <cell r="Q1776">
            <v>99.92</v>
          </cell>
          <cell r="R1776">
            <v>76.3</v>
          </cell>
          <cell r="S1776">
            <v>12813.9246529008</v>
          </cell>
          <cell r="T1776">
            <v>12820</v>
          </cell>
          <cell r="U1776">
            <v>1281008</v>
          </cell>
        </row>
        <row r="1777">
          <cell r="C1777" t="str">
            <v>三亚海月花园【138亩项目】-一期-13号楼-501</v>
          </cell>
          <cell r="D1777" t="str">
            <v>13号楼</v>
          </cell>
          <cell r="E1777" t="str">
            <v>/</v>
          </cell>
          <cell r="F1777" t="str">
            <v>501</v>
          </cell>
          <cell r="G1777" t="str">
            <v>13号楼/501</v>
          </cell>
          <cell r="H1777" t="str">
            <v>陈薪宇</v>
          </cell>
          <cell r="I1777" t="str">
            <v>史晓燕</v>
          </cell>
          <cell r="J1777" t="str">
            <v>网签</v>
          </cell>
        </row>
        <row r="1777">
          <cell r="N1777">
            <v>99.92</v>
          </cell>
          <cell r="O1777">
            <v>76.51</v>
          </cell>
          <cell r="P1777">
            <v>99.97</v>
          </cell>
          <cell r="Q1777">
            <v>99.92</v>
          </cell>
          <cell r="R1777">
            <v>76.3</v>
          </cell>
          <cell r="S1777">
            <v>12713.9246529008</v>
          </cell>
          <cell r="T1777">
            <v>12720</v>
          </cell>
          <cell r="U1777">
            <v>1271011</v>
          </cell>
        </row>
        <row r="1778">
          <cell r="C1778" t="str">
            <v>三亚海月花园【138亩项目】-一期-13号楼-401</v>
          </cell>
          <cell r="D1778" t="str">
            <v>13号楼</v>
          </cell>
          <cell r="E1778" t="str">
            <v>/</v>
          </cell>
          <cell r="F1778" t="str">
            <v>401</v>
          </cell>
          <cell r="G1778" t="str">
            <v>13号楼/401</v>
          </cell>
          <cell r="H1778" t="str">
            <v>徐同炎</v>
          </cell>
          <cell r="I1778" t="str">
            <v>史晓燕</v>
          </cell>
          <cell r="J1778" t="str">
            <v>网签</v>
          </cell>
        </row>
        <row r="1778">
          <cell r="N1778">
            <v>99.92</v>
          </cell>
          <cell r="O1778">
            <v>76.51</v>
          </cell>
          <cell r="P1778">
            <v>99.97</v>
          </cell>
          <cell r="Q1778">
            <v>99.92</v>
          </cell>
          <cell r="R1778">
            <v>76.3</v>
          </cell>
          <cell r="S1778">
            <v>12713.9246529008</v>
          </cell>
          <cell r="T1778">
            <v>12720</v>
          </cell>
          <cell r="U1778">
            <v>1271011</v>
          </cell>
        </row>
        <row r="1779">
          <cell r="C1779" t="str">
            <v>三亚海月花园【138亩项目】-一期-13号楼-301</v>
          </cell>
          <cell r="D1779" t="str">
            <v>13号楼</v>
          </cell>
          <cell r="E1779" t="str">
            <v>/</v>
          </cell>
          <cell r="F1779" t="str">
            <v>301</v>
          </cell>
          <cell r="G1779" t="str">
            <v>13号楼/301</v>
          </cell>
          <cell r="H1779" t="str">
            <v>潘宇</v>
          </cell>
          <cell r="I1779" t="str">
            <v>徐浩</v>
          </cell>
          <cell r="J1779" t="str">
            <v>网签</v>
          </cell>
        </row>
        <row r="1779">
          <cell r="N1779">
            <v>99.92</v>
          </cell>
          <cell r="O1779">
            <v>76.51</v>
          </cell>
          <cell r="P1779">
            <v>99.97</v>
          </cell>
          <cell r="Q1779">
            <v>99.92</v>
          </cell>
          <cell r="R1779">
            <v>76.3</v>
          </cell>
          <cell r="S1779">
            <v>12713.9246529008</v>
          </cell>
          <cell r="T1779">
            <v>12720</v>
          </cell>
          <cell r="U1779">
            <v>1271011</v>
          </cell>
        </row>
        <row r="1780">
          <cell r="C1780" t="str">
            <v>三亚海月花园【138亩项目】-一期-13号楼-201</v>
          </cell>
          <cell r="D1780" t="str">
            <v>13号楼</v>
          </cell>
          <cell r="E1780" t="str">
            <v>/</v>
          </cell>
          <cell r="F1780" t="str">
            <v>201</v>
          </cell>
          <cell r="G1780" t="str">
            <v>13号楼/201</v>
          </cell>
          <cell r="H1780" t="str">
            <v>范小春</v>
          </cell>
          <cell r="I1780" t="str">
            <v>徐迎</v>
          </cell>
          <cell r="J1780" t="str">
            <v>网签</v>
          </cell>
        </row>
        <row r="1780">
          <cell r="N1780">
            <v>99.92</v>
          </cell>
          <cell r="O1780">
            <v>76.51</v>
          </cell>
          <cell r="P1780">
            <v>99.97</v>
          </cell>
          <cell r="Q1780">
            <v>99.92</v>
          </cell>
          <cell r="R1780">
            <v>76.3</v>
          </cell>
          <cell r="S1780">
            <v>12713.9246529008</v>
          </cell>
          <cell r="T1780">
            <v>12720</v>
          </cell>
          <cell r="U1780">
            <v>1271011</v>
          </cell>
        </row>
        <row r="1781">
          <cell r="C1781" t="str">
            <v>三亚海月花园【138亩项目】-一期-13号楼-101</v>
          </cell>
          <cell r="D1781" t="str">
            <v>13号楼</v>
          </cell>
          <cell r="E1781" t="str">
            <v>/</v>
          </cell>
          <cell r="F1781" t="str">
            <v>101</v>
          </cell>
          <cell r="G1781" t="str">
            <v>13号楼/101</v>
          </cell>
          <cell r="H1781" t="str">
            <v>吴海虹</v>
          </cell>
          <cell r="I1781" t="str">
            <v>黄成林</v>
          </cell>
          <cell r="J1781" t="str">
            <v>网签</v>
          </cell>
        </row>
        <row r="1781">
          <cell r="M1781" t="str">
            <v>公积金抵首付</v>
          </cell>
          <cell r="N1781">
            <v>99.75</v>
          </cell>
          <cell r="O1781">
            <v>76.36</v>
          </cell>
          <cell r="P1781">
            <v>99.78</v>
          </cell>
          <cell r="Q1781">
            <v>99.75</v>
          </cell>
          <cell r="R1781">
            <v>76.16</v>
          </cell>
          <cell r="S1781">
            <v>12314</v>
          </cell>
          <cell r="T1781">
            <v>12318</v>
          </cell>
          <cell r="U1781">
            <v>1228691</v>
          </cell>
        </row>
        <row r="1782">
          <cell r="C1782" t="str">
            <v>三亚海月花园【138亩项目】-一期-13号楼-1902</v>
          </cell>
          <cell r="D1782" t="str">
            <v>13号楼</v>
          </cell>
          <cell r="E1782" t="str">
            <v>/</v>
          </cell>
          <cell r="F1782" t="str">
            <v>1902</v>
          </cell>
          <cell r="G1782" t="str">
            <v>13号楼/1902</v>
          </cell>
          <cell r="H1782" t="str">
            <v>刘贵军</v>
          </cell>
          <cell r="I1782" t="str">
            <v>黄二林</v>
          </cell>
          <cell r="J1782" t="str">
            <v>网签</v>
          </cell>
        </row>
        <row r="1782">
          <cell r="N1782">
            <v>100.01</v>
          </cell>
          <cell r="O1782">
            <v>76.54</v>
          </cell>
          <cell r="P1782">
            <v>100.02</v>
          </cell>
          <cell r="Q1782">
            <v>100.01</v>
          </cell>
          <cell r="R1782">
            <v>76.36</v>
          </cell>
          <cell r="S1782">
            <v>12743.9246529008</v>
          </cell>
          <cell r="T1782">
            <v>12745</v>
          </cell>
          <cell r="U1782">
            <v>1274647</v>
          </cell>
        </row>
        <row r="1783">
          <cell r="C1783" t="str">
            <v>三亚海月花园【138亩项目】-一期-13号楼-1802</v>
          </cell>
          <cell r="D1783" t="str">
            <v>13号楼</v>
          </cell>
          <cell r="E1783" t="str">
            <v>/</v>
          </cell>
          <cell r="F1783" t="str">
            <v>1802</v>
          </cell>
          <cell r="G1783" t="str">
            <v>13号楼/1802</v>
          </cell>
          <cell r="H1783" t="str">
            <v>郑丽玉</v>
          </cell>
          <cell r="I1783" t="str">
            <v>李媛媛</v>
          </cell>
          <cell r="J1783" t="str">
            <v>网签</v>
          </cell>
        </row>
        <row r="1783">
          <cell r="N1783">
            <v>100.01</v>
          </cell>
          <cell r="O1783">
            <v>76.54</v>
          </cell>
          <cell r="P1783">
            <v>100.02</v>
          </cell>
          <cell r="Q1783">
            <v>100.01</v>
          </cell>
          <cell r="R1783">
            <v>76.36</v>
          </cell>
          <cell r="S1783">
            <v>12743.9246529008</v>
          </cell>
          <cell r="T1783">
            <v>12745</v>
          </cell>
          <cell r="U1783">
            <v>1274647</v>
          </cell>
        </row>
        <row r="1784">
          <cell r="C1784" t="str">
            <v>三亚海月花园【138亩项目】-一期-13号楼-1702</v>
          </cell>
          <cell r="D1784" t="str">
            <v>13号楼</v>
          </cell>
          <cell r="E1784" t="str">
            <v>/</v>
          </cell>
          <cell r="F1784" t="str">
            <v>1702</v>
          </cell>
          <cell r="G1784" t="str">
            <v>13号楼/1702</v>
          </cell>
          <cell r="H1784" t="str">
            <v>王媛</v>
          </cell>
          <cell r="I1784" t="str">
            <v>徐浩</v>
          </cell>
          <cell r="J1784" t="str">
            <v>网签</v>
          </cell>
        </row>
        <row r="1784">
          <cell r="N1784">
            <v>100.01</v>
          </cell>
          <cell r="O1784">
            <v>76.54</v>
          </cell>
          <cell r="P1784">
            <v>100.02</v>
          </cell>
          <cell r="Q1784">
            <v>100.01</v>
          </cell>
          <cell r="R1784">
            <v>76.36</v>
          </cell>
          <cell r="S1784">
            <v>12743.9246529008</v>
          </cell>
          <cell r="T1784">
            <v>12745</v>
          </cell>
          <cell r="U1784">
            <v>1274647</v>
          </cell>
        </row>
        <row r="1785">
          <cell r="C1785" t="str">
            <v>三亚海月花园【138亩项目】-一期-13号楼-1602</v>
          </cell>
          <cell r="D1785" t="str">
            <v>13号楼</v>
          </cell>
          <cell r="E1785" t="str">
            <v>/</v>
          </cell>
          <cell r="F1785" t="str">
            <v>1602</v>
          </cell>
          <cell r="G1785" t="str">
            <v>13号楼/1602</v>
          </cell>
          <cell r="H1785" t="str">
            <v>贾振华</v>
          </cell>
          <cell r="I1785" t="str">
            <v>徐迎</v>
          </cell>
          <cell r="J1785" t="str">
            <v>网签</v>
          </cell>
          <cell r="K1785" t="str">
            <v>商贷变更一次性</v>
          </cell>
        </row>
        <row r="1785">
          <cell r="N1785">
            <v>100.01</v>
          </cell>
          <cell r="O1785">
            <v>76.54</v>
          </cell>
          <cell r="P1785">
            <v>100.02</v>
          </cell>
          <cell r="Q1785">
            <v>100.01</v>
          </cell>
          <cell r="R1785">
            <v>76.36</v>
          </cell>
          <cell r="S1785">
            <v>12743.9246529008</v>
          </cell>
          <cell r="T1785">
            <v>12745</v>
          </cell>
          <cell r="U1785">
            <v>1274647</v>
          </cell>
        </row>
        <row r="1786">
          <cell r="C1786" t="str">
            <v>三亚海月花园【138亩项目】-一期-13号楼-1502</v>
          </cell>
          <cell r="D1786" t="str">
            <v>13号楼</v>
          </cell>
          <cell r="E1786" t="str">
            <v>/</v>
          </cell>
          <cell r="F1786" t="str">
            <v>1502</v>
          </cell>
          <cell r="G1786" t="str">
            <v>13号楼/1502</v>
          </cell>
          <cell r="H1786" t="str">
            <v>李永</v>
          </cell>
          <cell r="I1786" t="str">
            <v>徐浩</v>
          </cell>
          <cell r="J1786" t="str">
            <v>网签</v>
          </cell>
        </row>
        <row r="1786">
          <cell r="M1786">
            <v>1</v>
          </cell>
          <cell r="N1786">
            <v>100.01</v>
          </cell>
          <cell r="O1786">
            <v>76.54</v>
          </cell>
          <cell r="P1786">
            <v>100.02</v>
          </cell>
          <cell r="Q1786">
            <v>100.01</v>
          </cell>
          <cell r="R1786">
            <v>76.36</v>
          </cell>
          <cell r="S1786">
            <v>12743.9246529008</v>
          </cell>
          <cell r="T1786">
            <v>12745</v>
          </cell>
          <cell r="U1786">
            <v>1274647</v>
          </cell>
        </row>
        <row r="1787">
          <cell r="C1787" t="str">
            <v>三亚海月花园【138亩项目】-一期-13号楼-1402</v>
          </cell>
          <cell r="D1787" t="str">
            <v>13号楼</v>
          </cell>
          <cell r="E1787" t="str">
            <v>/</v>
          </cell>
          <cell r="F1787" t="str">
            <v>1402</v>
          </cell>
          <cell r="G1787" t="str">
            <v>13号楼/1402</v>
          </cell>
          <cell r="H1787" t="str">
            <v>宋洋</v>
          </cell>
          <cell r="I1787" t="str">
            <v>林美琪</v>
          </cell>
          <cell r="J1787" t="str">
            <v>网签</v>
          </cell>
        </row>
        <row r="1787">
          <cell r="N1787">
            <v>100.01</v>
          </cell>
          <cell r="O1787">
            <v>76.54</v>
          </cell>
          <cell r="P1787">
            <v>100.02</v>
          </cell>
          <cell r="Q1787">
            <v>100.01</v>
          </cell>
          <cell r="R1787">
            <v>76.36</v>
          </cell>
          <cell r="S1787">
            <v>12743.9246529008</v>
          </cell>
          <cell r="T1787">
            <v>12745</v>
          </cell>
          <cell r="U1787">
            <v>1274647</v>
          </cell>
        </row>
        <row r="1788">
          <cell r="C1788" t="str">
            <v>三亚海月花园【138亩项目】-一期-13号楼-1302</v>
          </cell>
          <cell r="D1788" t="str">
            <v>13号楼</v>
          </cell>
          <cell r="E1788" t="str">
            <v>/</v>
          </cell>
          <cell r="F1788" t="str">
            <v>1302</v>
          </cell>
          <cell r="G1788" t="str">
            <v>13号楼/1302</v>
          </cell>
          <cell r="H1788" t="str">
            <v>周丹丹</v>
          </cell>
          <cell r="I1788" t="str">
            <v>史晓燕</v>
          </cell>
          <cell r="J1788" t="str">
            <v>网签</v>
          </cell>
        </row>
        <row r="1788">
          <cell r="N1788">
            <v>100.01</v>
          </cell>
          <cell r="O1788">
            <v>76.54</v>
          </cell>
          <cell r="P1788">
            <v>100.02</v>
          </cell>
          <cell r="Q1788">
            <v>100.01</v>
          </cell>
          <cell r="R1788">
            <v>76.36</v>
          </cell>
          <cell r="S1788">
            <v>12743.9246529008</v>
          </cell>
          <cell r="T1788">
            <v>12745</v>
          </cell>
          <cell r="U1788">
            <v>1274647</v>
          </cell>
        </row>
        <row r="1789">
          <cell r="C1789" t="str">
            <v>三亚海月花园【138亩项目】-一期-13号楼-1202</v>
          </cell>
          <cell r="D1789" t="str">
            <v>13号楼</v>
          </cell>
          <cell r="E1789" t="str">
            <v>/</v>
          </cell>
          <cell r="F1789" t="str">
            <v>1202</v>
          </cell>
          <cell r="G1789" t="str">
            <v>13号楼/1202</v>
          </cell>
          <cell r="H1789" t="str">
            <v>苏丕波</v>
          </cell>
          <cell r="I1789" t="str">
            <v>王伟</v>
          </cell>
          <cell r="J1789" t="str">
            <v>网签</v>
          </cell>
          <cell r="K1789" t="str">
            <v>商贷变更一次性</v>
          </cell>
        </row>
        <row r="1789">
          <cell r="N1789">
            <v>100.01</v>
          </cell>
          <cell r="O1789">
            <v>76.54</v>
          </cell>
          <cell r="P1789">
            <v>100.02</v>
          </cell>
          <cell r="Q1789">
            <v>100.01</v>
          </cell>
          <cell r="R1789">
            <v>76.36</v>
          </cell>
          <cell r="S1789">
            <v>12743.9246529008</v>
          </cell>
          <cell r="T1789">
            <v>12745</v>
          </cell>
          <cell r="U1789">
            <v>1274647</v>
          </cell>
        </row>
        <row r="1790">
          <cell r="C1790" t="str">
            <v>三亚海月花园【138亩项目】-一期-13号楼-1102</v>
          </cell>
          <cell r="D1790" t="str">
            <v>13号楼</v>
          </cell>
          <cell r="E1790" t="str">
            <v>/</v>
          </cell>
          <cell r="F1790" t="str">
            <v>1102</v>
          </cell>
          <cell r="G1790" t="str">
            <v>13号楼/1102</v>
          </cell>
          <cell r="H1790" t="str">
            <v>哈天栋</v>
          </cell>
          <cell r="I1790" t="str">
            <v>徐迎</v>
          </cell>
          <cell r="J1790" t="str">
            <v>网签</v>
          </cell>
        </row>
        <row r="1790">
          <cell r="N1790">
            <v>100.01</v>
          </cell>
          <cell r="O1790">
            <v>76.54</v>
          </cell>
          <cell r="P1790">
            <v>100.02</v>
          </cell>
          <cell r="Q1790">
            <v>100.01</v>
          </cell>
          <cell r="R1790">
            <v>76.36</v>
          </cell>
          <cell r="S1790">
            <v>12743.9246529008</v>
          </cell>
          <cell r="T1790">
            <v>12745</v>
          </cell>
          <cell r="U1790">
            <v>1274647</v>
          </cell>
        </row>
        <row r="1791">
          <cell r="C1791" t="str">
            <v>三亚海月花园【138亩项目】-一期-13号楼-1002</v>
          </cell>
          <cell r="D1791" t="str">
            <v>13号楼</v>
          </cell>
          <cell r="E1791" t="str">
            <v>/</v>
          </cell>
          <cell r="F1791" t="str">
            <v>1002</v>
          </cell>
          <cell r="G1791" t="str">
            <v>13号楼/1002</v>
          </cell>
          <cell r="H1791" t="str">
            <v>何英</v>
          </cell>
          <cell r="I1791" t="str">
            <v>徐浩</v>
          </cell>
          <cell r="J1791" t="str">
            <v>网签</v>
          </cell>
        </row>
        <row r="1791">
          <cell r="N1791">
            <v>100.01</v>
          </cell>
          <cell r="O1791">
            <v>76.54</v>
          </cell>
          <cell r="P1791">
            <v>100.02</v>
          </cell>
          <cell r="Q1791">
            <v>100.01</v>
          </cell>
          <cell r="R1791">
            <v>76.36</v>
          </cell>
          <cell r="S1791">
            <v>12743.9246529008</v>
          </cell>
          <cell r="T1791">
            <v>12745</v>
          </cell>
          <cell r="U1791">
            <v>1274647</v>
          </cell>
        </row>
        <row r="1792">
          <cell r="C1792" t="str">
            <v>三亚海月花园【138亩项目】-一期-13号楼-902</v>
          </cell>
          <cell r="D1792" t="str">
            <v>13号楼</v>
          </cell>
          <cell r="E1792" t="str">
            <v>/</v>
          </cell>
          <cell r="F1792" t="str">
            <v>902</v>
          </cell>
          <cell r="G1792" t="str">
            <v>13号楼/902</v>
          </cell>
          <cell r="H1792" t="str">
            <v>邢丽媚</v>
          </cell>
          <cell r="I1792" t="str">
            <v>陈硕达</v>
          </cell>
          <cell r="J1792" t="str">
            <v>网签</v>
          </cell>
        </row>
        <row r="1792">
          <cell r="M1792" t="str">
            <v>公积金抵首付</v>
          </cell>
          <cell r="N1792">
            <v>100.01</v>
          </cell>
          <cell r="O1792">
            <v>76.54</v>
          </cell>
          <cell r="P1792">
            <v>100.02</v>
          </cell>
          <cell r="Q1792">
            <v>100.01</v>
          </cell>
          <cell r="R1792">
            <v>76.36</v>
          </cell>
          <cell r="S1792">
            <v>12693.9246529008</v>
          </cell>
          <cell r="T1792">
            <v>12695</v>
          </cell>
          <cell r="U1792">
            <v>1269646</v>
          </cell>
        </row>
        <row r="1793">
          <cell r="C1793" t="str">
            <v>三亚海月花园【138亩项目】-一期-13号楼-802</v>
          </cell>
          <cell r="D1793" t="str">
            <v>13号楼</v>
          </cell>
          <cell r="E1793" t="str">
            <v>/</v>
          </cell>
          <cell r="F1793" t="str">
            <v>802</v>
          </cell>
          <cell r="G1793" t="str">
            <v>13号楼/802</v>
          </cell>
          <cell r="H1793" t="str">
            <v>刘紫薇</v>
          </cell>
          <cell r="I1793" t="str">
            <v>史晓燕</v>
          </cell>
          <cell r="J1793" t="str">
            <v>网签</v>
          </cell>
        </row>
        <row r="1793">
          <cell r="N1793">
            <v>100.01</v>
          </cell>
          <cell r="O1793">
            <v>76.54</v>
          </cell>
          <cell r="P1793">
            <v>100.02</v>
          </cell>
          <cell r="Q1793">
            <v>100.01</v>
          </cell>
          <cell r="R1793">
            <v>76.36</v>
          </cell>
          <cell r="S1793">
            <v>12693.9246529008</v>
          </cell>
          <cell r="T1793">
            <v>12695</v>
          </cell>
          <cell r="U1793">
            <v>1269646</v>
          </cell>
        </row>
        <row r="1794">
          <cell r="C1794" t="str">
            <v>三亚海月花园【138亩项目】-一期-13号楼-702</v>
          </cell>
          <cell r="D1794" t="str">
            <v>13号楼</v>
          </cell>
          <cell r="E1794" t="str">
            <v>/</v>
          </cell>
          <cell r="F1794" t="str">
            <v>702</v>
          </cell>
          <cell r="G1794" t="str">
            <v>13号楼/702</v>
          </cell>
          <cell r="H1794" t="str">
            <v>杨鑫</v>
          </cell>
          <cell r="I1794" t="str">
            <v>张宽</v>
          </cell>
          <cell r="J1794" t="str">
            <v>网签</v>
          </cell>
        </row>
        <row r="1794">
          <cell r="N1794">
            <v>100.01</v>
          </cell>
          <cell r="O1794">
            <v>76.54</v>
          </cell>
          <cell r="P1794">
            <v>100.02</v>
          </cell>
          <cell r="Q1794">
            <v>100.01</v>
          </cell>
          <cell r="R1794">
            <v>76.36</v>
          </cell>
          <cell r="S1794">
            <v>12693.9246529008</v>
          </cell>
          <cell r="T1794">
            <v>12695</v>
          </cell>
          <cell r="U1794">
            <v>1269646</v>
          </cell>
        </row>
        <row r="1795">
          <cell r="C1795" t="str">
            <v>三亚海月花园【138亩项目】-一期-13号楼-602</v>
          </cell>
          <cell r="D1795" t="str">
            <v>13号楼</v>
          </cell>
          <cell r="E1795" t="str">
            <v>/</v>
          </cell>
          <cell r="F1795" t="str">
            <v>602</v>
          </cell>
          <cell r="G1795" t="str">
            <v>13号楼/602</v>
          </cell>
          <cell r="H1795" t="str">
            <v>李超</v>
          </cell>
          <cell r="I1795" t="str">
            <v>张宽</v>
          </cell>
          <cell r="J1795" t="str">
            <v>网签</v>
          </cell>
          <cell r="K1795" t="str">
            <v>商贷变更一次性</v>
          </cell>
        </row>
        <row r="1795">
          <cell r="N1795">
            <v>100.01</v>
          </cell>
          <cell r="O1795">
            <v>76.54</v>
          </cell>
          <cell r="P1795">
            <v>100.02</v>
          </cell>
          <cell r="Q1795">
            <v>100.01</v>
          </cell>
          <cell r="R1795">
            <v>76.36</v>
          </cell>
          <cell r="S1795">
            <v>12693.9246529008</v>
          </cell>
          <cell r="T1795">
            <v>12695</v>
          </cell>
          <cell r="U1795">
            <v>1269646</v>
          </cell>
        </row>
        <row r="1796">
          <cell r="C1796" t="str">
            <v>三亚海月花园【138亩项目】-一期-13号楼-502</v>
          </cell>
          <cell r="D1796" t="str">
            <v>13号楼</v>
          </cell>
          <cell r="E1796" t="str">
            <v>/</v>
          </cell>
          <cell r="F1796" t="str">
            <v>502</v>
          </cell>
          <cell r="G1796" t="str">
            <v>13号楼/502</v>
          </cell>
          <cell r="H1796" t="str">
            <v>车世玮</v>
          </cell>
          <cell r="I1796" t="str">
            <v>黄成林</v>
          </cell>
          <cell r="J1796" t="str">
            <v>网签</v>
          </cell>
        </row>
        <row r="1796">
          <cell r="N1796">
            <v>100.01</v>
          </cell>
          <cell r="O1796">
            <v>76.54</v>
          </cell>
          <cell r="P1796">
            <v>100.02</v>
          </cell>
          <cell r="Q1796">
            <v>100.01</v>
          </cell>
          <cell r="R1796">
            <v>76.36</v>
          </cell>
          <cell r="S1796">
            <v>12593.9246529008</v>
          </cell>
          <cell r="T1796">
            <v>12595</v>
          </cell>
          <cell r="U1796">
            <v>1259644</v>
          </cell>
        </row>
        <row r="1797">
          <cell r="C1797" t="str">
            <v>三亚海月花园【138亩项目】-一期-13号楼-402</v>
          </cell>
          <cell r="D1797" t="str">
            <v>13号楼</v>
          </cell>
          <cell r="E1797" t="str">
            <v>/</v>
          </cell>
          <cell r="F1797" t="str">
            <v>402</v>
          </cell>
          <cell r="G1797" t="str">
            <v>13号楼/402</v>
          </cell>
          <cell r="H1797" t="str">
            <v>郭帅</v>
          </cell>
          <cell r="I1797" t="str">
            <v>王伟</v>
          </cell>
          <cell r="J1797" t="str">
            <v>网签</v>
          </cell>
        </row>
        <row r="1797">
          <cell r="N1797">
            <v>100.01</v>
          </cell>
          <cell r="O1797">
            <v>76.54</v>
          </cell>
          <cell r="P1797">
            <v>100.02</v>
          </cell>
          <cell r="Q1797">
            <v>100.01</v>
          </cell>
          <cell r="R1797">
            <v>76.36</v>
          </cell>
          <cell r="S1797">
            <v>12593.9246529008</v>
          </cell>
          <cell r="T1797">
            <v>12595</v>
          </cell>
          <cell r="U1797">
            <v>1259644</v>
          </cell>
        </row>
        <row r="1798">
          <cell r="C1798" t="str">
            <v>三亚海月花园【138亩项目】-一期-13号楼-302</v>
          </cell>
          <cell r="D1798" t="str">
            <v>13号楼</v>
          </cell>
          <cell r="E1798" t="str">
            <v>/</v>
          </cell>
          <cell r="F1798" t="str">
            <v>302</v>
          </cell>
          <cell r="G1798" t="str">
            <v>13号楼/302</v>
          </cell>
          <cell r="H1798" t="str">
            <v>吴比</v>
          </cell>
          <cell r="I1798" t="str">
            <v>陈硕达</v>
          </cell>
          <cell r="J1798" t="str">
            <v>网签</v>
          </cell>
        </row>
        <row r="1798">
          <cell r="M1798" t="str">
            <v>丰和56</v>
          </cell>
          <cell r="N1798">
            <v>100.01</v>
          </cell>
          <cell r="O1798">
            <v>76.54</v>
          </cell>
          <cell r="P1798">
            <v>100.02</v>
          </cell>
          <cell r="Q1798">
            <v>100.01</v>
          </cell>
          <cell r="R1798">
            <v>76.36</v>
          </cell>
          <cell r="S1798">
            <v>12593.9246529008</v>
          </cell>
          <cell r="T1798">
            <v>12595</v>
          </cell>
          <cell r="U1798">
            <v>1259644</v>
          </cell>
        </row>
        <row r="1799">
          <cell r="C1799" t="str">
            <v>三亚海月花园【138亩项目】-一期-13号楼-202</v>
          </cell>
          <cell r="D1799" t="str">
            <v>13号楼</v>
          </cell>
          <cell r="E1799" t="str">
            <v>/</v>
          </cell>
          <cell r="F1799" t="str">
            <v>202</v>
          </cell>
          <cell r="G1799" t="str">
            <v>13号楼/202</v>
          </cell>
          <cell r="H1799" t="str">
            <v>叶剑威</v>
          </cell>
          <cell r="I1799" t="str">
            <v>黄成林</v>
          </cell>
          <cell r="J1799" t="str">
            <v>网签</v>
          </cell>
        </row>
        <row r="1799">
          <cell r="M1799" t="str">
            <v>公积金抵首付</v>
          </cell>
          <cell r="N1799">
            <v>100.01</v>
          </cell>
          <cell r="O1799">
            <v>76.54</v>
          </cell>
          <cell r="P1799">
            <v>100.02</v>
          </cell>
          <cell r="Q1799">
            <v>100.01</v>
          </cell>
          <cell r="R1799">
            <v>76.36</v>
          </cell>
          <cell r="S1799">
            <v>12593.9246529008</v>
          </cell>
          <cell r="T1799">
            <v>12595</v>
          </cell>
          <cell r="U1799">
            <v>1259644</v>
          </cell>
        </row>
        <row r="1800">
          <cell r="C1800" t="str">
            <v>三亚海月花园【138亩项目】-一期-13号楼-102</v>
          </cell>
          <cell r="D1800" t="str">
            <v>13号楼</v>
          </cell>
          <cell r="E1800" t="str">
            <v>/</v>
          </cell>
          <cell r="F1800">
            <v>102</v>
          </cell>
          <cell r="G1800" t="str">
            <v>13号楼/102</v>
          </cell>
          <cell r="H1800" t="str">
            <v>朱启林</v>
          </cell>
          <cell r="I1800" t="str">
            <v>邝梓伊</v>
          </cell>
          <cell r="J1800" t="str">
            <v>网签</v>
          </cell>
        </row>
        <row r="1800">
          <cell r="N1800">
            <v>100.01</v>
          </cell>
          <cell r="O1800">
            <v>76.55</v>
          </cell>
          <cell r="P1800">
            <v>100.03</v>
          </cell>
          <cell r="Q1800">
            <v>100.01</v>
          </cell>
          <cell r="R1800">
            <v>76.36</v>
          </cell>
          <cell r="S1800">
            <v>12193.9246529008</v>
          </cell>
          <cell r="T1800">
            <v>10977</v>
          </cell>
          <cell r="U1800">
            <v>1097782</v>
          </cell>
        </row>
        <row r="1801">
          <cell r="C1801" t="str">
            <v>三亚海月花园【138亩项目】-一期-13号楼-1903</v>
          </cell>
          <cell r="D1801" t="str">
            <v>13号楼</v>
          </cell>
          <cell r="E1801" t="str">
            <v>/</v>
          </cell>
          <cell r="F1801" t="str">
            <v>1903</v>
          </cell>
          <cell r="G1801" t="str">
            <v>13号楼/1903</v>
          </cell>
          <cell r="H1801" t="str">
            <v>张利利</v>
          </cell>
          <cell r="I1801" t="str">
            <v>赵云娜</v>
          </cell>
          <cell r="J1801" t="str">
            <v>网签</v>
          </cell>
        </row>
        <row r="1801">
          <cell r="N1801">
            <v>100.01</v>
          </cell>
          <cell r="O1801">
            <v>76.54</v>
          </cell>
          <cell r="P1801">
            <v>100.02</v>
          </cell>
          <cell r="Q1801">
            <v>100.01</v>
          </cell>
          <cell r="R1801">
            <v>76.36</v>
          </cell>
          <cell r="S1801">
            <v>12813.9246529008</v>
          </cell>
          <cell r="T1801">
            <v>12815</v>
          </cell>
          <cell r="U1801">
            <v>1281649</v>
          </cell>
        </row>
        <row r="1802">
          <cell r="C1802" t="str">
            <v>三亚海月花园【138亩项目】-一期-13号楼-1803</v>
          </cell>
          <cell r="D1802" t="str">
            <v>13号楼</v>
          </cell>
          <cell r="E1802" t="str">
            <v>/</v>
          </cell>
          <cell r="F1802" t="str">
            <v>1803</v>
          </cell>
          <cell r="G1802" t="str">
            <v>13号楼/1803</v>
          </cell>
          <cell r="H1802" t="str">
            <v>王琳</v>
          </cell>
          <cell r="I1802" t="str">
            <v>莫杏荣</v>
          </cell>
          <cell r="J1802" t="str">
            <v>网签</v>
          </cell>
        </row>
        <row r="1802">
          <cell r="N1802">
            <v>100.01</v>
          </cell>
          <cell r="O1802">
            <v>76.54</v>
          </cell>
          <cell r="P1802">
            <v>100.02</v>
          </cell>
          <cell r="Q1802">
            <v>100.01</v>
          </cell>
          <cell r="R1802">
            <v>76.36</v>
          </cell>
          <cell r="S1802">
            <v>12813.9246529008</v>
          </cell>
          <cell r="T1802">
            <v>12815</v>
          </cell>
          <cell r="U1802">
            <v>1281649</v>
          </cell>
        </row>
        <row r="1803">
          <cell r="C1803" t="str">
            <v>三亚海月花园【138亩项目】-一期-13号楼-1703</v>
          </cell>
          <cell r="D1803" t="str">
            <v>13号楼</v>
          </cell>
          <cell r="E1803" t="str">
            <v>/</v>
          </cell>
          <cell r="F1803" t="str">
            <v>1703</v>
          </cell>
          <cell r="G1803" t="str">
            <v>13号楼/1703</v>
          </cell>
          <cell r="H1803" t="str">
            <v>林榕青</v>
          </cell>
          <cell r="I1803" t="str">
            <v>史晓燕</v>
          </cell>
          <cell r="J1803" t="str">
            <v>网签</v>
          </cell>
        </row>
        <row r="1803">
          <cell r="N1803">
            <v>100.01</v>
          </cell>
          <cell r="O1803">
            <v>76.54</v>
          </cell>
          <cell r="P1803">
            <v>100.02</v>
          </cell>
          <cell r="Q1803">
            <v>100.01</v>
          </cell>
          <cell r="R1803">
            <v>76.36</v>
          </cell>
          <cell r="S1803">
            <v>12813.9246529008</v>
          </cell>
          <cell r="T1803">
            <v>12815</v>
          </cell>
          <cell r="U1803">
            <v>1281649</v>
          </cell>
        </row>
        <row r="1804">
          <cell r="C1804" t="str">
            <v>三亚海月花园【138亩项目】-一期-13号楼-1603</v>
          </cell>
          <cell r="D1804" t="str">
            <v>13号楼</v>
          </cell>
          <cell r="E1804" t="str">
            <v>/</v>
          </cell>
          <cell r="F1804" t="str">
            <v>1603</v>
          </cell>
          <cell r="G1804" t="str">
            <v>13号楼/1603</v>
          </cell>
          <cell r="H1804" t="str">
            <v>李楠</v>
          </cell>
          <cell r="I1804" t="str">
            <v>张宽</v>
          </cell>
          <cell r="J1804" t="str">
            <v>网签</v>
          </cell>
        </row>
        <row r="1804">
          <cell r="N1804">
            <v>100.01</v>
          </cell>
          <cell r="O1804">
            <v>76.54</v>
          </cell>
          <cell r="P1804">
            <v>100.02</v>
          </cell>
          <cell r="Q1804">
            <v>100.01</v>
          </cell>
          <cell r="R1804">
            <v>76.36</v>
          </cell>
          <cell r="S1804">
            <v>12813.9246529008</v>
          </cell>
          <cell r="T1804">
            <v>12815</v>
          </cell>
          <cell r="U1804">
            <v>1281649</v>
          </cell>
        </row>
        <row r="1805">
          <cell r="C1805" t="str">
            <v>三亚海月花园【138亩项目】-一期-13号楼-1503</v>
          </cell>
          <cell r="D1805" t="str">
            <v>13号楼</v>
          </cell>
          <cell r="E1805" t="str">
            <v>/</v>
          </cell>
          <cell r="F1805" t="str">
            <v>1503</v>
          </cell>
          <cell r="G1805" t="str">
            <v>13号楼/1503</v>
          </cell>
          <cell r="H1805" t="str">
            <v>王馨甜</v>
          </cell>
          <cell r="I1805" t="str">
            <v>张宽</v>
          </cell>
          <cell r="J1805" t="str">
            <v>网签</v>
          </cell>
        </row>
        <row r="1805">
          <cell r="N1805">
            <v>100.01</v>
          </cell>
          <cell r="O1805">
            <v>76.54</v>
          </cell>
          <cell r="P1805">
            <v>100.02</v>
          </cell>
          <cell r="Q1805">
            <v>100.01</v>
          </cell>
          <cell r="R1805">
            <v>76.36</v>
          </cell>
          <cell r="S1805">
            <v>12813.9246529008</v>
          </cell>
          <cell r="T1805">
            <v>12815</v>
          </cell>
          <cell r="U1805">
            <v>1281649</v>
          </cell>
        </row>
        <row r="1806">
          <cell r="C1806" t="str">
            <v>三亚海月花园【138亩项目】-一期-13号楼-1403</v>
          </cell>
          <cell r="D1806" t="str">
            <v>13号楼</v>
          </cell>
          <cell r="E1806" t="str">
            <v>/</v>
          </cell>
          <cell r="F1806" t="str">
            <v>1403</v>
          </cell>
          <cell r="G1806" t="str">
            <v>13号楼/1403</v>
          </cell>
          <cell r="H1806" t="str">
            <v>陈美如</v>
          </cell>
          <cell r="I1806" t="str">
            <v>史晓燕</v>
          </cell>
          <cell r="J1806" t="str">
            <v>网签</v>
          </cell>
        </row>
        <row r="1806">
          <cell r="N1806">
            <v>100.01</v>
          </cell>
          <cell r="O1806">
            <v>76.54</v>
          </cell>
          <cell r="P1806">
            <v>100.02</v>
          </cell>
          <cell r="Q1806">
            <v>100.01</v>
          </cell>
          <cell r="R1806">
            <v>76.36</v>
          </cell>
          <cell r="S1806">
            <v>12813.9246529008</v>
          </cell>
          <cell r="T1806">
            <v>12815</v>
          </cell>
          <cell r="U1806">
            <v>1281649</v>
          </cell>
        </row>
        <row r="1807">
          <cell r="C1807" t="str">
            <v>三亚海月花园【138亩项目】-一期-13号楼-1303</v>
          </cell>
          <cell r="D1807" t="str">
            <v>13号楼</v>
          </cell>
          <cell r="E1807" t="str">
            <v>/</v>
          </cell>
          <cell r="F1807" t="str">
            <v>1303</v>
          </cell>
          <cell r="G1807" t="str">
            <v>13号楼/1303</v>
          </cell>
          <cell r="H1807" t="str">
            <v>王震海</v>
          </cell>
          <cell r="I1807" t="str">
            <v>黄二林</v>
          </cell>
          <cell r="J1807" t="str">
            <v>网签</v>
          </cell>
        </row>
        <row r="1807">
          <cell r="N1807">
            <v>100.01</v>
          </cell>
          <cell r="O1807">
            <v>76.54</v>
          </cell>
          <cell r="P1807">
            <v>100.02</v>
          </cell>
          <cell r="Q1807">
            <v>100.01</v>
          </cell>
          <cell r="R1807">
            <v>76.36</v>
          </cell>
          <cell r="S1807">
            <v>12813.9246529008</v>
          </cell>
          <cell r="T1807">
            <v>12815</v>
          </cell>
          <cell r="U1807">
            <v>1281649</v>
          </cell>
        </row>
        <row r="1808">
          <cell r="C1808" t="str">
            <v>三亚海月花园【138亩项目】-一期-13号楼-1203</v>
          </cell>
          <cell r="D1808" t="str">
            <v>13号楼</v>
          </cell>
          <cell r="E1808" t="str">
            <v>/</v>
          </cell>
          <cell r="F1808" t="str">
            <v>1203</v>
          </cell>
          <cell r="G1808" t="str">
            <v>13号楼/1203</v>
          </cell>
          <cell r="H1808" t="str">
            <v>唐瑞</v>
          </cell>
          <cell r="I1808" t="str">
            <v>史晓燕</v>
          </cell>
          <cell r="J1808" t="str">
            <v>网签</v>
          </cell>
        </row>
        <row r="1808">
          <cell r="N1808">
            <v>100.01</v>
          </cell>
          <cell r="O1808">
            <v>76.54</v>
          </cell>
          <cell r="P1808">
            <v>100.02</v>
          </cell>
          <cell r="Q1808">
            <v>100.01</v>
          </cell>
          <cell r="R1808">
            <v>76.36</v>
          </cell>
          <cell r="S1808">
            <v>12813.9246529008</v>
          </cell>
          <cell r="T1808">
            <v>12815</v>
          </cell>
          <cell r="U1808">
            <v>1281649</v>
          </cell>
        </row>
        <row r="1809">
          <cell r="C1809" t="str">
            <v>三亚海月花园【138亩项目】-一期-13号楼-1103</v>
          </cell>
          <cell r="D1809" t="str">
            <v>13号楼</v>
          </cell>
          <cell r="E1809" t="str">
            <v>/</v>
          </cell>
          <cell r="F1809" t="str">
            <v>1103</v>
          </cell>
          <cell r="G1809" t="str">
            <v>13号楼/1103</v>
          </cell>
          <cell r="H1809" t="str">
            <v>万正超</v>
          </cell>
          <cell r="I1809" t="str">
            <v>史晓燕</v>
          </cell>
          <cell r="J1809" t="str">
            <v>网签</v>
          </cell>
        </row>
        <row r="1809">
          <cell r="N1809">
            <v>100.01</v>
          </cell>
          <cell r="O1809">
            <v>76.54</v>
          </cell>
          <cell r="P1809">
            <v>100.02</v>
          </cell>
          <cell r="Q1809">
            <v>100.01</v>
          </cell>
          <cell r="R1809">
            <v>76.36</v>
          </cell>
          <cell r="S1809">
            <v>12813.9246529008</v>
          </cell>
          <cell r="T1809">
            <v>12815</v>
          </cell>
          <cell r="U1809">
            <v>1281649</v>
          </cell>
        </row>
        <row r="1810">
          <cell r="C1810" t="str">
            <v>三亚海月花园【138亩项目】-一期-13号楼-1003</v>
          </cell>
          <cell r="D1810" t="str">
            <v>13号楼</v>
          </cell>
          <cell r="E1810" t="str">
            <v>/</v>
          </cell>
          <cell r="F1810" t="str">
            <v>1003</v>
          </cell>
          <cell r="G1810" t="str">
            <v>13号楼/1003</v>
          </cell>
          <cell r="H1810" t="str">
            <v>邸萌亮</v>
          </cell>
          <cell r="I1810" t="str">
            <v>申彩儿</v>
          </cell>
          <cell r="J1810" t="str">
            <v>网签</v>
          </cell>
        </row>
        <row r="1810">
          <cell r="N1810">
            <v>100.01</v>
          </cell>
          <cell r="O1810">
            <v>76.54</v>
          </cell>
          <cell r="P1810">
            <v>100.02</v>
          </cell>
          <cell r="Q1810">
            <v>100.01</v>
          </cell>
          <cell r="R1810">
            <v>76.36</v>
          </cell>
          <cell r="S1810">
            <v>12813.9246529008</v>
          </cell>
          <cell r="T1810">
            <v>12815</v>
          </cell>
          <cell r="U1810">
            <v>1281649</v>
          </cell>
        </row>
        <row r="1811">
          <cell r="C1811" t="str">
            <v>三亚海月花园【138亩项目】-一期-13号楼-903</v>
          </cell>
          <cell r="D1811" t="str">
            <v>13号楼</v>
          </cell>
          <cell r="E1811" t="str">
            <v>/</v>
          </cell>
          <cell r="F1811" t="str">
            <v>903</v>
          </cell>
          <cell r="G1811" t="str">
            <v>13号楼/903</v>
          </cell>
          <cell r="H1811" t="str">
            <v>尚斌</v>
          </cell>
          <cell r="I1811" t="str">
            <v>赵云娜</v>
          </cell>
          <cell r="J1811" t="str">
            <v>网签</v>
          </cell>
        </row>
        <row r="1811">
          <cell r="N1811">
            <v>100.01</v>
          </cell>
          <cell r="O1811">
            <v>76.54</v>
          </cell>
          <cell r="P1811">
            <v>100.02</v>
          </cell>
          <cell r="Q1811">
            <v>100.01</v>
          </cell>
          <cell r="R1811">
            <v>76.36</v>
          </cell>
          <cell r="S1811">
            <v>12763.9246529008</v>
          </cell>
          <cell r="T1811">
            <v>12765</v>
          </cell>
          <cell r="U1811">
            <v>1276648</v>
          </cell>
        </row>
        <row r="1812">
          <cell r="C1812" t="str">
            <v>三亚海月花园【138亩项目】-一期-13号楼-803</v>
          </cell>
          <cell r="D1812" t="str">
            <v>13号楼</v>
          </cell>
          <cell r="E1812" t="str">
            <v>/</v>
          </cell>
          <cell r="F1812" t="str">
            <v>803</v>
          </cell>
          <cell r="G1812" t="str">
            <v>13号楼/803</v>
          </cell>
          <cell r="H1812" t="str">
            <v>贺慧惠</v>
          </cell>
          <cell r="I1812" t="str">
            <v>史晓燕</v>
          </cell>
          <cell r="J1812" t="str">
            <v>网签</v>
          </cell>
        </row>
        <row r="1812">
          <cell r="N1812">
            <v>100.01</v>
          </cell>
          <cell r="O1812">
            <v>76.54</v>
          </cell>
          <cell r="P1812">
            <v>100.02</v>
          </cell>
          <cell r="Q1812">
            <v>100.01</v>
          </cell>
          <cell r="R1812">
            <v>76.36</v>
          </cell>
          <cell r="S1812">
            <v>12763.9246529008</v>
          </cell>
          <cell r="T1812">
            <v>12765</v>
          </cell>
          <cell r="U1812">
            <v>1276648</v>
          </cell>
        </row>
        <row r="1813">
          <cell r="C1813" t="str">
            <v>三亚海月花园【138亩项目】-一期-13号楼-703</v>
          </cell>
          <cell r="D1813" t="str">
            <v>13号楼</v>
          </cell>
          <cell r="E1813" t="str">
            <v>/</v>
          </cell>
          <cell r="F1813" t="str">
            <v>703</v>
          </cell>
          <cell r="G1813" t="str">
            <v>13号楼/703</v>
          </cell>
          <cell r="H1813" t="str">
            <v>王可</v>
          </cell>
          <cell r="I1813" t="str">
            <v>欧艺</v>
          </cell>
          <cell r="J1813" t="str">
            <v>网签</v>
          </cell>
        </row>
        <row r="1813">
          <cell r="N1813">
            <v>100.01</v>
          </cell>
          <cell r="O1813">
            <v>76.54</v>
          </cell>
          <cell r="P1813">
            <v>100.02</v>
          </cell>
          <cell r="Q1813">
            <v>100.01</v>
          </cell>
          <cell r="R1813">
            <v>76.36</v>
          </cell>
          <cell r="S1813">
            <v>12763.9246529008</v>
          </cell>
          <cell r="T1813">
            <v>12765</v>
          </cell>
          <cell r="U1813">
            <v>1276648</v>
          </cell>
        </row>
        <row r="1814">
          <cell r="C1814" t="str">
            <v>三亚海月花园【138亩项目】-一期-13号楼-603</v>
          </cell>
          <cell r="D1814" t="str">
            <v>13号楼</v>
          </cell>
          <cell r="E1814" t="str">
            <v>/</v>
          </cell>
          <cell r="F1814" t="str">
            <v>603</v>
          </cell>
          <cell r="G1814" t="str">
            <v>13号楼/603</v>
          </cell>
          <cell r="H1814" t="str">
            <v>朱谦雅</v>
          </cell>
          <cell r="I1814" t="str">
            <v>张宽</v>
          </cell>
          <cell r="J1814" t="str">
            <v>网签</v>
          </cell>
        </row>
        <row r="1814">
          <cell r="N1814">
            <v>100.01</v>
          </cell>
          <cell r="O1814">
            <v>76.54</v>
          </cell>
          <cell r="P1814">
            <v>100.02</v>
          </cell>
          <cell r="Q1814">
            <v>100.01</v>
          </cell>
          <cell r="R1814">
            <v>76.36</v>
          </cell>
          <cell r="S1814">
            <v>12763.9246529008</v>
          </cell>
          <cell r="T1814">
            <v>12765</v>
          </cell>
          <cell r="U1814">
            <v>1276648</v>
          </cell>
        </row>
        <row r="1815">
          <cell r="C1815" t="str">
            <v>三亚海月花园【138亩项目】-一期-13号楼-503</v>
          </cell>
          <cell r="D1815" t="str">
            <v>13号楼</v>
          </cell>
          <cell r="E1815" t="str">
            <v>/</v>
          </cell>
          <cell r="F1815" t="str">
            <v>503</v>
          </cell>
          <cell r="G1815" t="str">
            <v>13号楼/503</v>
          </cell>
          <cell r="H1815" t="str">
            <v>赵悦汐</v>
          </cell>
          <cell r="I1815" t="str">
            <v>张宽</v>
          </cell>
          <cell r="J1815" t="str">
            <v>网签</v>
          </cell>
        </row>
        <row r="1815">
          <cell r="N1815">
            <v>100.01</v>
          </cell>
          <cell r="O1815">
            <v>76.54</v>
          </cell>
          <cell r="P1815">
            <v>100.02</v>
          </cell>
          <cell r="Q1815">
            <v>100.01</v>
          </cell>
          <cell r="R1815">
            <v>76.36</v>
          </cell>
          <cell r="S1815">
            <v>12663.9246529008</v>
          </cell>
          <cell r="T1815">
            <v>12665</v>
          </cell>
          <cell r="U1815">
            <v>1266646</v>
          </cell>
        </row>
        <row r="1816">
          <cell r="C1816" t="str">
            <v>三亚海月花园【138亩项目】-一期-13号楼-403</v>
          </cell>
          <cell r="D1816" t="str">
            <v>13号楼</v>
          </cell>
          <cell r="E1816" t="str">
            <v>/</v>
          </cell>
          <cell r="F1816" t="str">
            <v>403</v>
          </cell>
          <cell r="G1816" t="str">
            <v>13号楼/403</v>
          </cell>
          <cell r="H1816" t="str">
            <v>李春艳</v>
          </cell>
          <cell r="I1816" t="str">
            <v>石佳</v>
          </cell>
          <cell r="J1816" t="str">
            <v>网签</v>
          </cell>
        </row>
        <row r="1816">
          <cell r="M1816" t="str">
            <v>丰和56</v>
          </cell>
          <cell r="N1816">
            <v>100.01</v>
          </cell>
          <cell r="O1816">
            <v>76.54</v>
          </cell>
          <cell r="P1816">
            <v>100.02</v>
          </cell>
          <cell r="Q1816">
            <v>100.01</v>
          </cell>
          <cell r="R1816">
            <v>76.36</v>
          </cell>
          <cell r="S1816">
            <v>12663.9246529008</v>
          </cell>
          <cell r="T1816">
            <v>12665</v>
          </cell>
          <cell r="U1816">
            <v>1266646</v>
          </cell>
        </row>
        <row r="1817">
          <cell r="C1817" t="str">
            <v>三亚海月花园【138亩项目】-一期-13号楼-303</v>
          </cell>
          <cell r="D1817" t="str">
            <v>13号楼</v>
          </cell>
          <cell r="E1817" t="str">
            <v>/</v>
          </cell>
          <cell r="F1817" t="str">
            <v>303</v>
          </cell>
          <cell r="G1817" t="str">
            <v>13号楼/303</v>
          </cell>
          <cell r="H1817" t="str">
            <v>吴秀宝</v>
          </cell>
          <cell r="I1817" t="str">
            <v>黄二林</v>
          </cell>
          <cell r="J1817" t="str">
            <v>网签</v>
          </cell>
        </row>
        <row r="1817">
          <cell r="N1817">
            <v>100.01</v>
          </cell>
          <cell r="O1817">
            <v>76.54</v>
          </cell>
          <cell r="P1817">
            <v>100.02</v>
          </cell>
          <cell r="Q1817">
            <v>100.01</v>
          </cell>
          <cell r="R1817">
            <v>76.36</v>
          </cell>
          <cell r="S1817">
            <v>12663.9246529008</v>
          </cell>
          <cell r="T1817">
            <v>12665</v>
          </cell>
          <cell r="U1817">
            <v>1266646</v>
          </cell>
        </row>
        <row r="1818">
          <cell r="C1818" t="str">
            <v>三亚海月花园【138亩项目】-一期-13号楼-203</v>
          </cell>
          <cell r="D1818" t="str">
            <v>13号楼</v>
          </cell>
          <cell r="E1818" t="str">
            <v>/</v>
          </cell>
          <cell r="F1818" t="str">
            <v>203</v>
          </cell>
          <cell r="G1818" t="str">
            <v>13号楼/203</v>
          </cell>
          <cell r="H1818" t="str">
            <v>甘自辛</v>
          </cell>
          <cell r="I1818" t="str">
            <v>林美琪</v>
          </cell>
          <cell r="J1818" t="str">
            <v>网签</v>
          </cell>
        </row>
        <row r="1818">
          <cell r="N1818">
            <v>100.01</v>
          </cell>
          <cell r="O1818">
            <v>76.54</v>
          </cell>
          <cell r="P1818">
            <v>100.02</v>
          </cell>
          <cell r="Q1818">
            <v>100.01</v>
          </cell>
          <cell r="R1818">
            <v>76.36</v>
          </cell>
          <cell r="S1818">
            <v>12663.9246529008</v>
          </cell>
          <cell r="T1818">
            <v>12665</v>
          </cell>
          <cell r="U1818">
            <v>1266646</v>
          </cell>
        </row>
        <row r="1819">
          <cell r="C1819" t="str">
            <v>三亚海月花园【138亩项目】-一期-13号楼-103</v>
          </cell>
          <cell r="D1819" t="str">
            <v>13号楼</v>
          </cell>
          <cell r="E1819" t="str">
            <v>/</v>
          </cell>
          <cell r="F1819">
            <v>103</v>
          </cell>
          <cell r="G1819" t="str">
            <v>13号楼/103</v>
          </cell>
          <cell r="H1819" t="str">
            <v>丁若怀</v>
          </cell>
          <cell r="I1819" t="str">
            <v>周文雅</v>
          </cell>
          <cell r="J1819" t="str">
            <v>网签</v>
          </cell>
        </row>
        <row r="1819">
          <cell r="N1819">
            <v>100.01</v>
          </cell>
          <cell r="O1819">
            <v>76.54</v>
          </cell>
          <cell r="P1819">
            <v>100.02</v>
          </cell>
          <cell r="Q1819">
            <v>100.01</v>
          </cell>
          <cell r="R1819">
            <v>76.36</v>
          </cell>
          <cell r="S1819">
            <v>12263.9246529008</v>
          </cell>
          <cell r="T1819">
            <v>12265</v>
          </cell>
          <cell r="U1819">
            <v>1226638</v>
          </cell>
        </row>
        <row r="1820">
          <cell r="C1820" t="str">
            <v>三亚海月花园【138亩项目】-一期-13号楼-1904</v>
          </cell>
          <cell r="D1820" t="str">
            <v>13号楼</v>
          </cell>
          <cell r="E1820" t="str">
            <v>/</v>
          </cell>
          <cell r="F1820" t="str">
            <v>1904</v>
          </cell>
          <cell r="G1820" t="str">
            <v>13号楼/1904</v>
          </cell>
          <cell r="H1820" t="str">
            <v>蒋鹏</v>
          </cell>
          <cell r="I1820" t="str">
            <v>王伟</v>
          </cell>
          <cell r="J1820" t="str">
            <v>网签</v>
          </cell>
        </row>
        <row r="1820">
          <cell r="N1820">
            <v>99.92</v>
          </cell>
          <cell r="O1820">
            <v>76.51</v>
          </cell>
          <cell r="P1820">
            <v>99.97</v>
          </cell>
          <cell r="Q1820">
            <v>99.92</v>
          </cell>
          <cell r="R1820">
            <v>76.3</v>
          </cell>
          <cell r="S1820">
            <v>13063.9246529008</v>
          </cell>
          <cell r="T1820">
            <v>13070</v>
          </cell>
          <cell r="U1820">
            <v>1306001</v>
          </cell>
        </row>
        <row r="1821">
          <cell r="C1821" t="str">
            <v>三亚海月花园【138亩项目】-一期-13号楼-1804</v>
          </cell>
          <cell r="D1821" t="str">
            <v>13号楼</v>
          </cell>
          <cell r="E1821" t="str">
            <v>/</v>
          </cell>
          <cell r="F1821" t="str">
            <v>1804</v>
          </cell>
          <cell r="G1821" t="str">
            <v>13号楼/1804</v>
          </cell>
          <cell r="H1821" t="str">
            <v>柯孟</v>
          </cell>
          <cell r="I1821" t="str">
            <v>周文雅</v>
          </cell>
          <cell r="J1821" t="str">
            <v>网签</v>
          </cell>
        </row>
        <row r="1821">
          <cell r="N1821">
            <v>99.92</v>
          </cell>
          <cell r="O1821">
            <v>76.51</v>
          </cell>
          <cell r="P1821">
            <v>99.97</v>
          </cell>
          <cell r="Q1821">
            <v>99.92</v>
          </cell>
          <cell r="R1821">
            <v>76.3</v>
          </cell>
          <cell r="S1821">
            <v>13063.9246529008</v>
          </cell>
          <cell r="T1821">
            <v>13064</v>
          </cell>
          <cell r="U1821">
            <v>1305347</v>
          </cell>
        </row>
        <row r="1822">
          <cell r="C1822" t="str">
            <v>三亚海月花园【138亩项目】-一期-13号楼-1704</v>
          </cell>
          <cell r="D1822" t="str">
            <v>13号楼</v>
          </cell>
          <cell r="E1822" t="str">
            <v>/</v>
          </cell>
          <cell r="F1822" t="str">
            <v>1704</v>
          </cell>
          <cell r="G1822" t="str">
            <v>13号楼/1704</v>
          </cell>
          <cell r="H1822" t="str">
            <v>尚继云</v>
          </cell>
          <cell r="I1822" t="str">
            <v>马婧</v>
          </cell>
          <cell r="J1822" t="str">
            <v>网签</v>
          </cell>
        </row>
        <row r="1822">
          <cell r="N1822">
            <v>99.92</v>
          </cell>
          <cell r="O1822">
            <v>76.51</v>
          </cell>
          <cell r="P1822">
            <v>99.97</v>
          </cell>
          <cell r="Q1822">
            <v>99.92</v>
          </cell>
          <cell r="R1822">
            <v>76.3</v>
          </cell>
          <cell r="S1822">
            <v>13063.9246529008</v>
          </cell>
          <cell r="T1822">
            <v>13064</v>
          </cell>
          <cell r="U1822">
            <v>1305347</v>
          </cell>
        </row>
        <row r="1823">
          <cell r="C1823" t="str">
            <v>三亚海月花园【138亩项目】-一期-13号楼-1604</v>
          </cell>
          <cell r="D1823" t="str">
            <v>13号楼</v>
          </cell>
          <cell r="E1823" t="str">
            <v>/</v>
          </cell>
          <cell r="F1823" t="str">
            <v>1604</v>
          </cell>
          <cell r="G1823" t="str">
            <v>13号楼/1604</v>
          </cell>
          <cell r="H1823" t="str">
            <v>张伟涛</v>
          </cell>
          <cell r="I1823" t="str">
            <v>徐浩</v>
          </cell>
          <cell r="J1823" t="str">
            <v>网签</v>
          </cell>
        </row>
        <row r="1823">
          <cell r="N1823">
            <v>99.92</v>
          </cell>
          <cell r="O1823">
            <v>76.51</v>
          </cell>
          <cell r="P1823">
            <v>99.97</v>
          </cell>
          <cell r="Q1823">
            <v>99.92</v>
          </cell>
          <cell r="R1823">
            <v>76.3</v>
          </cell>
          <cell r="S1823">
            <v>13063.9246529008</v>
          </cell>
          <cell r="T1823">
            <v>13070</v>
          </cell>
          <cell r="U1823">
            <v>1306001</v>
          </cell>
        </row>
        <row r="1824">
          <cell r="C1824" t="str">
            <v>三亚海月花园【138亩项目】-一期-13号楼-1504</v>
          </cell>
          <cell r="D1824" t="str">
            <v>13号楼</v>
          </cell>
          <cell r="E1824" t="str">
            <v>/</v>
          </cell>
          <cell r="F1824" t="str">
            <v>1504</v>
          </cell>
          <cell r="G1824" t="str">
            <v>13号楼/1504</v>
          </cell>
          <cell r="H1824" t="str">
            <v>詹儒林</v>
          </cell>
          <cell r="I1824" t="str">
            <v>林美琪</v>
          </cell>
          <cell r="J1824" t="str">
            <v>网签</v>
          </cell>
          <cell r="K1824" t="str">
            <v>公积金变更一次性</v>
          </cell>
        </row>
        <row r="1824">
          <cell r="N1824">
            <v>99.92</v>
          </cell>
          <cell r="O1824">
            <v>76.51</v>
          </cell>
          <cell r="P1824">
            <v>99.97</v>
          </cell>
          <cell r="Q1824">
            <v>99.92</v>
          </cell>
          <cell r="R1824">
            <v>76.3</v>
          </cell>
          <cell r="S1824">
            <v>13063.9246529008</v>
          </cell>
          <cell r="T1824">
            <v>13070</v>
          </cell>
          <cell r="U1824">
            <v>1306001</v>
          </cell>
        </row>
        <row r="1825">
          <cell r="C1825" t="str">
            <v>三亚海月花园【138亩项目】-一期-13号楼-1404</v>
          </cell>
          <cell r="D1825" t="str">
            <v>13号楼</v>
          </cell>
          <cell r="E1825" t="str">
            <v>/</v>
          </cell>
          <cell r="F1825" t="str">
            <v>1404</v>
          </cell>
          <cell r="G1825" t="str">
            <v>13号楼/1404</v>
          </cell>
          <cell r="H1825" t="str">
            <v>李临盛</v>
          </cell>
          <cell r="I1825" t="str">
            <v>史晓燕</v>
          </cell>
          <cell r="J1825" t="str">
            <v>网签</v>
          </cell>
        </row>
        <row r="1825">
          <cell r="N1825">
            <v>99.92</v>
          </cell>
          <cell r="O1825">
            <v>76.51</v>
          </cell>
          <cell r="P1825">
            <v>99.97</v>
          </cell>
          <cell r="Q1825">
            <v>99.92</v>
          </cell>
          <cell r="R1825">
            <v>76.3</v>
          </cell>
          <cell r="S1825">
            <v>13063.9246529008</v>
          </cell>
          <cell r="T1825">
            <v>13070</v>
          </cell>
          <cell r="U1825">
            <v>1306001</v>
          </cell>
        </row>
        <row r="1826">
          <cell r="C1826" t="str">
            <v>三亚海月花园【138亩项目】-一期-13号楼-1304</v>
          </cell>
          <cell r="D1826" t="str">
            <v>13号楼</v>
          </cell>
          <cell r="E1826" t="str">
            <v>/</v>
          </cell>
          <cell r="F1826" t="str">
            <v>1304</v>
          </cell>
          <cell r="G1826" t="str">
            <v>13号楼/1304</v>
          </cell>
          <cell r="H1826" t="str">
            <v>梁琼文</v>
          </cell>
          <cell r="I1826" t="str">
            <v>王伟</v>
          </cell>
          <cell r="J1826" t="str">
            <v>网签</v>
          </cell>
        </row>
        <row r="1826">
          <cell r="N1826">
            <v>99.92</v>
          </cell>
          <cell r="O1826">
            <v>76.51</v>
          </cell>
          <cell r="P1826">
            <v>99.97</v>
          </cell>
          <cell r="Q1826">
            <v>99.92</v>
          </cell>
          <cell r="R1826">
            <v>76.3</v>
          </cell>
          <cell r="S1826">
            <v>13063.9246529008</v>
          </cell>
          <cell r="T1826">
            <v>13070</v>
          </cell>
          <cell r="U1826">
            <v>1306001</v>
          </cell>
        </row>
        <row r="1827">
          <cell r="C1827" t="str">
            <v>三亚海月花园【138亩项目】-一期-13号楼-1204</v>
          </cell>
          <cell r="D1827" t="str">
            <v>13号楼</v>
          </cell>
          <cell r="E1827" t="str">
            <v>/</v>
          </cell>
          <cell r="F1827" t="str">
            <v>1204</v>
          </cell>
          <cell r="G1827" t="str">
            <v>13号楼/1204</v>
          </cell>
          <cell r="H1827" t="str">
            <v>王薇</v>
          </cell>
          <cell r="I1827" t="str">
            <v>张宽</v>
          </cell>
          <cell r="J1827" t="str">
            <v>网签</v>
          </cell>
        </row>
        <row r="1827">
          <cell r="N1827">
            <v>99.92</v>
          </cell>
          <cell r="O1827">
            <v>76.51</v>
          </cell>
          <cell r="P1827">
            <v>99.97</v>
          </cell>
          <cell r="Q1827">
            <v>99.92</v>
          </cell>
          <cell r="R1827">
            <v>76.3</v>
          </cell>
          <cell r="S1827">
            <v>13063.9246529008</v>
          </cell>
          <cell r="T1827">
            <v>13070</v>
          </cell>
          <cell r="U1827">
            <v>1306001</v>
          </cell>
        </row>
        <row r="1828">
          <cell r="C1828" t="str">
            <v>三亚海月花园【138亩项目】-一期-13号楼-1104</v>
          </cell>
          <cell r="D1828" t="str">
            <v>13号楼</v>
          </cell>
          <cell r="E1828" t="str">
            <v>/</v>
          </cell>
          <cell r="F1828">
            <v>1104</v>
          </cell>
          <cell r="G1828" t="str">
            <v>13号楼/1104</v>
          </cell>
          <cell r="H1828" t="str">
            <v>查舒婷</v>
          </cell>
          <cell r="I1828" t="str">
            <v>肖雅茹</v>
          </cell>
          <cell r="J1828" t="str">
            <v>网签</v>
          </cell>
          <cell r="K1828" t="str">
            <v>组合贷变更公积金</v>
          </cell>
        </row>
        <row r="1828">
          <cell r="N1828">
            <v>99.92</v>
          </cell>
          <cell r="O1828">
            <v>76.51</v>
          </cell>
          <cell r="P1828">
            <v>99.97</v>
          </cell>
          <cell r="Q1828">
            <v>99.92</v>
          </cell>
          <cell r="R1828">
            <v>76.3</v>
          </cell>
          <cell r="S1828">
            <v>13063.9246529008</v>
          </cell>
          <cell r="T1828">
            <v>13070</v>
          </cell>
          <cell r="U1828">
            <v>1306001</v>
          </cell>
        </row>
        <row r="1829">
          <cell r="C1829" t="str">
            <v>三亚海月花园【138亩项目】-一期-13号楼-1004</v>
          </cell>
          <cell r="D1829" t="str">
            <v>13号楼</v>
          </cell>
          <cell r="E1829" t="str">
            <v>/</v>
          </cell>
          <cell r="F1829" t="str">
            <v>1004</v>
          </cell>
          <cell r="G1829" t="str">
            <v>13号楼/1004</v>
          </cell>
          <cell r="H1829" t="str">
            <v>罗资琴</v>
          </cell>
          <cell r="I1829" t="str">
            <v>徐迎</v>
          </cell>
          <cell r="J1829" t="str">
            <v>网签</v>
          </cell>
          <cell r="K1829" t="str">
            <v>商贷变更一次性</v>
          </cell>
        </row>
        <row r="1829">
          <cell r="N1829">
            <v>99.92</v>
          </cell>
          <cell r="O1829">
            <v>76.51</v>
          </cell>
          <cell r="P1829">
            <v>99.97</v>
          </cell>
          <cell r="Q1829">
            <v>99.92</v>
          </cell>
          <cell r="R1829">
            <v>76.3</v>
          </cell>
          <cell r="S1829">
            <v>13063.9246529008</v>
          </cell>
          <cell r="T1829">
            <v>13070</v>
          </cell>
          <cell r="U1829">
            <v>1306001</v>
          </cell>
        </row>
        <row r="1830">
          <cell r="C1830" t="str">
            <v>三亚海月花园【138亩项目】-一期-13号楼-904</v>
          </cell>
          <cell r="D1830" t="str">
            <v>13号楼</v>
          </cell>
          <cell r="E1830" t="str">
            <v>/</v>
          </cell>
          <cell r="F1830" t="str">
            <v>904</v>
          </cell>
          <cell r="G1830" t="str">
            <v>13号楼/904</v>
          </cell>
          <cell r="H1830" t="str">
            <v>禹静</v>
          </cell>
          <cell r="I1830" t="str">
            <v>赵云娜</v>
          </cell>
          <cell r="J1830" t="str">
            <v>网签</v>
          </cell>
        </row>
        <row r="1830">
          <cell r="N1830">
            <v>99.92</v>
          </cell>
          <cell r="O1830">
            <v>76.51</v>
          </cell>
          <cell r="P1830">
            <v>99.97</v>
          </cell>
          <cell r="Q1830">
            <v>99.92</v>
          </cell>
          <cell r="R1830">
            <v>76.3</v>
          </cell>
          <cell r="S1830">
            <v>13013.9246529008</v>
          </cell>
          <cell r="T1830">
            <v>13020</v>
          </cell>
          <cell r="U1830">
            <v>1301002</v>
          </cell>
        </row>
        <row r="1831">
          <cell r="C1831" t="str">
            <v>三亚海月花园【138亩项目】-一期-13号楼-804</v>
          </cell>
          <cell r="D1831" t="str">
            <v>13号楼</v>
          </cell>
          <cell r="E1831" t="str">
            <v>/</v>
          </cell>
          <cell r="F1831" t="str">
            <v>804</v>
          </cell>
          <cell r="G1831" t="str">
            <v>13号楼/804</v>
          </cell>
          <cell r="H1831" t="str">
            <v>刘楠</v>
          </cell>
          <cell r="I1831" t="str">
            <v>徐浩</v>
          </cell>
          <cell r="J1831" t="str">
            <v>网签</v>
          </cell>
          <cell r="K1831" t="str">
            <v>组合贷变更公积金</v>
          </cell>
        </row>
        <row r="1831">
          <cell r="N1831">
            <v>99.92</v>
          </cell>
          <cell r="O1831">
            <v>76.51</v>
          </cell>
          <cell r="P1831">
            <v>99.97</v>
          </cell>
          <cell r="Q1831">
            <v>99.92</v>
          </cell>
          <cell r="R1831">
            <v>76.3</v>
          </cell>
          <cell r="S1831">
            <v>13013.9246529008</v>
          </cell>
          <cell r="T1831">
            <v>13020</v>
          </cell>
          <cell r="U1831">
            <v>1301002</v>
          </cell>
        </row>
        <row r="1832">
          <cell r="C1832" t="str">
            <v>三亚海月花园【138亩项目】-一期-13号楼-704</v>
          </cell>
          <cell r="D1832" t="str">
            <v>13号楼</v>
          </cell>
          <cell r="E1832" t="str">
            <v>/</v>
          </cell>
          <cell r="F1832" t="str">
            <v>704</v>
          </cell>
          <cell r="G1832" t="str">
            <v>13号楼/704</v>
          </cell>
          <cell r="H1832" t="str">
            <v>王美琦</v>
          </cell>
          <cell r="I1832" t="str">
            <v>徐浩</v>
          </cell>
          <cell r="J1832" t="str">
            <v>网签</v>
          </cell>
        </row>
        <row r="1832">
          <cell r="N1832">
            <v>99.92</v>
          </cell>
          <cell r="O1832">
            <v>76.51</v>
          </cell>
          <cell r="P1832">
            <v>99.97</v>
          </cell>
          <cell r="Q1832">
            <v>99.92</v>
          </cell>
          <cell r="R1832">
            <v>76.3</v>
          </cell>
          <cell r="S1832">
            <v>13013.9246529008</v>
          </cell>
          <cell r="T1832">
            <v>13020</v>
          </cell>
          <cell r="U1832">
            <v>1301002</v>
          </cell>
        </row>
        <row r="1833">
          <cell r="C1833" t="str">
            <v>三亚海月花园【138亩项目】-一期-13号楼-604</v>
          </cell>
          <cell r="D1833" t="str">
            <v>13号楼</v>
          </cell>
          <cell r="E1833" t="str">
            <v>/</v>
          </cell>
          <cell r="F1833" t="str">
            <v>604</v>
          </cell>
          <cell r="G1833" t="str">
            <v>13号楼/604</v>
          </cell>
          <cell r="H1833" t="str">
            <v>张月露</v>
          </cell>
          <cell r="I1833" t="str">
            <v>林美琪</v>
          </cell>
          <cell r="J1833" t="str">
            <v>网签</v>
          </cell>
        </row>
        <row r="1833">
          <cell r="N1833">
            <v>99.92</v>
          </cell>
          <cell r="O1833">
            <v>76.51</v>
          </cell>
          <cell r="P1833">
            <v>99.97</v>
          </cell>
          <cell r="Q1833">
            <v>99.92</v>
          </cell>
          <cell r="R1833">
            <v>76.3</v>
          </cell>
          <cell r="S1833">
            <v>13013.9246529008</v>
          </cell>
          <cell r="T1833">
            <v>13020</v>
          </cell>
          <cell r="U1833">
            <v>1301002</v>
          </cell>
        </row>
        <row r="1834">
          <cell r="C1834" t="str">
            <v>三亚海月花园【138亩项目】-一期-13号楼-504</v>
          </cell>
          <cell r="D1834" t="str">
            <v>13号楼</v>
          </cell>
          <cell r="E1834" t="str">
            <v>/</v>
          </cell>
          <cell r="F1834" t="str">
            <v>504</v>
          </cell>
          <cell r="G1834" t="str">
            <v>13号楼/504</v>
          </cell>
          <cell r="H1834" t="str">
            <v>柴琳</v>
          </cell>
          <cell r="I1834" t="str">
            <v>王伟</v>
          </cell>
          <cell r="J1834" t="str">
            <v>网签</v>
          </cell>
        </row>
        <row r="1834">
          <cell r="N1834">
            <v>99.92</v>
          </cell>
          <cell r="O1834">
            <v>76.51</v>
          </cell>
          <cell r="P1834">
            <v>99.97</v>
          </cell>
          <cell r="Q1834">
            <v>99.92</v>
          </cell>
          <cell r="R1834">
            <v>76.3</v>
          </cell>
          <cell r="S1834">
            <v>12913.9246529008</v>
          </cell>
          <cell r="T1834">
            <v>12920</v>
          </cell>
          <cell r="U1834">
            <v>1291005</v>
          </cell>
        </row>
        <row r="1835">
          <cell r="C1835" t="str">
            <v>三亚海月花园【138亩项目】-一期-13号楼-404</v>
          </cell>
          <cell r="D1835" t="str">
            <v>13号楼</v>
          </cell>
          <cell r="E1835" t="str">
            <v>/</v>
          </cell>
          <cell r="F1835" t="str">
            <v>404</v>
          </cell>
          <cell r="G1835" t="str">
            <v>13号楼/404</v>
          </cell>
          <cell r="H1835" t="str">
            <v>王智琦</v>
          </cell>
          <cell r="I1835" t="str">
            <v>黄成林</v>
          </cell>
          <cell r="J1835" t="str">
            <v>网签</v>
          </cell>
        </row>
        <row r="1835">
          <cell r="N1835">
            <v>99.92</v>
          </cell>
          <cell r="O1835">
            <v>76.51</v>
          </cell>
          <cell r="P1835">
            <v>99.97</v>
          </cell>
          <cell r="Q1835">
            <v>99.92</v>
          </cell>
          <cell r="R1835">
            <v>76.3</v>
          </cell>
          <cell r="S1835">
            <v>12913.9246529008</v>
          </cell>
          <cell r="T1835">
            <v>12920</v>
          </cell>
          <cell r="U1835">
            <v>1291005</v>
          </cell>
        </row>
        <row r="1836">
          <cell r="C1836" t="str">
            <v>三亚海月花园【138亩项目】-一期-13号楼-304</v>
          </cell>
          <cell r="D1836" t="str">
            <v>13号楼</v>
          </cell>
          <cell r="E1836" t="str">
            <v>/</v>
          </cell>
          <cell r="F1836" t="str">
            <v>304</v>
          </cell>
          <cell r="G1836" t="str">
            <v>13号楼/304</v>
          </cell>
          <cell r="H1836" t="str">
            <v>王洋</v>
          </cell>
          <cell r="I1836" t="str">
            <v>黄成林</v>
          </cell>
          <cell r="J1836" t="str">
            <v>草签</v>
          </cell>
        </row>
        <row r="1836">
          <cell r="M1836" t="str">
            <v>丰和56</v>
          </cell>
          <cell r="N1836">
            <v>99.92</v>
          </cell>
          <cell r="O1836">
            <v>76.51</v>
          </cell>
          <cell r="P1836">
            <v>99.97</v>
          </cell>
          <cell r="Q1836">
            <v>99.92</v>
          </cell>
          <cell r="R1836">
            <v>76.3</v>
          </cell>
          <cell r="S1836">
            <v>12913.9246529008</v>
          </cell>
          <cell r="T1836">
            <v>12920</v>
          </cell>
          <cell r="U1836">
            <v>1291005</v>
          </cell>
        </row>
        <row r="1837">
          <cell r="C1837" t="str">
            <v>三亚海月花园【138亩项目】-一期-13号楼-204</v>
          </cell>
          <cell r="D1837" t="str">
            <v>13号楼</v>
          </cell>
          <cell r="E1837" t="str">
            <v>/</v>
          </cell>
          <cell r="F1837" t="str">
            <v>204</v>
          </cell>
          <cell r="G1837" t="str">
            <v>13号楼/204</v>
          </cell>
          <cell r="H1837" t="str">
            <v>黄炼</v>
          </cell>
          <cell r="I1837" t="str">
            <v>黄成林</v>
          </cell>
          <cell r="J1837" t="str">
            <v>网签</v>
          </cell>
        </row>
        <row r="1837">
          <cell r="N1837">
            <v>99.92</v>
          </cell>
          <cell r="O1837">
            <v>76.51</v>
          </cell>
          <cell r="P1837">
            <v>99.97</v>
          </cell>
          <cell r="Q1837">
            <v>99.92</v>
          </cell>
          <cell r="R1837">
            <v>76.3</v>
          </cell>
          <cell r="S1837">
            <v>12913.9246529008</v>
          </cell>
          <cell r="T1837">
            <v>12920</v>
          </cell>
          <cell r="U1837">
            <v>1291005</v>
          </cell>
        </row>
        <row r="1838">
          <cell r="C1838" t="str">
            <v>三亚海月花园【138亩项目】-一期-13号楼-104</v>
          </cell>
          <cell r="D1838" t="str">
            <v>13号楼</v>
          </cell>
          <cell r="E1838" t="str">
            <v>/</v>
          </cell>
          <cell r="F1838" t="str">
            <v>104</v>
          </cell>
          <cell r="G1838" t="str">
            <v>13号楼/104</v>
          </cell>
          <cell r="H1838" t="str">
            <v>赵志福</v>
          </cell>
          <cell r="I1838" t="str">
            <v>高铣</v>
          </cell>
          <cell r="J1838" t="str">
            <v>网签</v>
          </cell>
        </row>
        <row r="1838">
          <cell r="N1838">
            <v>97.34</v>
          </cell>
          <cell r="O1838">
            <v>74.49</v>
          </cell>
          <cell r="P1838">
            <v>97.34</v>
          </cell>
          <cell r="Q1838">
            <v>97.34</v>
          </cell>
          <cell r="R1838">
            <v>74.32</v>
          </cell>
          <cell r="S1838">
            <v>12513.9246529008</v>
          </cell>
          <cell r="T1838">
            <v>12514</v>
          </cell>
          <cell r="U1838">
            <v>1218105</v>
          </cell>
        </row>
        <row r="1839">
          <cell r="C1839" t="str">
            <v>三亚海月花园【138亩项目】-一期-14号楼-A-2001</v>
          </cell>
          <cell r="D1839" t="str">
            <v>14号楼</v>
          </cell>
          <cell r="E1839" t="str">
            <v>A</v>
          </cell>
          <cell r="F1839">
            <v>2001</v>
          </cell>
          <cell r="G1839" t="str">
            <v>14号楼A2001</v>
          </cell>
          <cell r="H1839" t="str">
            <v>王德军</v>
          </cell>
          <cell r="I1839" t="str">
            <v>肖雅茹</v>
          </cell>
          <cell r="J1839" t="str">
            <v>网签</v>
          </cell>
        </row>
        <row r="1839">
          <cell r="N1839">
            <v>99.88</v>
          </cell>
          <cell r="O1839">
            <v>76.51</v>
          </cell>
          <cell r="P1839">
            <v>99.93</v>
          </cell>
          <cell r="Q1839">
            <v>99.88</v>
          </cell>
          <cell r="R1839">
            <v>76.3</v>
          </cell>
          <cell r="S1839">
            <v>12650.0521808408</v>
          </cell>
          <cell r="T1839">
            <v>12656</v>
          </cell>
          <cell r="U1839">
            <v>1264120</v>
          </cell>
        </row>
        <row r="1840">
          <cell r="C1840" t="str">
            <v>三亚海月花园【138亩项目】-一期-14号楼-A-1901</v>
          </cell>
          <cell r="D1840" t="str">
            <v>14号楼</v>
          </cell>
          <cell r="E1840" t="str">
            <v>A</v>
          </cell>
          <cell r="F1840">
            <v>1901</v>
          </cell>
          <cell r="G1840" t="str">
            <v>14号楼A1901</v>
          </cell>
          <cell r="H1840" t="str">
            <v>秦含玉;全振华</v>
          </cell>
          <cell r="I1840" t="str">
            <v>欧艺</v>
          </cell>
          <cell r="J1840" t="str">
            <v>网签</v>
          </cell>
          <cell r="K1840" t="str">
            <v>增名</v>
          </cell>
          <cell r="L1840" t="str">
            <v>秦含玉</v>
          </cell>
        </row>
        <row r="1840">
          <cell r="N1840">
            <v>99.88</v>
          </cell>
          <cell r="O1840">
            <v>76.51</v>
          </cell>
          <cell r="P1840">
            <v>99.93</v>
          </cell>
          <cell r="Q1840">
            <v>99.88</v>
          </cell>
          <cell r="R1840">
            <v>76.3</v>
          </cell>
          <cell r="S1840">
            <v>12950.0521808408</v>
          </cell>
          <cell r="T1840">
            <v>12957</v>
          </cell>
          <cell r="U1840">
            <v>1294099</v>
          </cell>
        </row>
        <row r="1841">
          <cell r="C1841" t="str">
            <v>三亚海月花园【138亩项目】-一期-14号楼-A-1801</v>
          </cell>
          <cell r="D1841" t="str">
            <v>14号楼</v>
          </cell>
          <cell r="E1841" t="str">
            <v>A</v>
          </cell>
          <cell r="F1841">
            <v>1801</v>
          </cell>
          <cell r="G1841" t="str">
            <v>14号楼A1801</v>
          </cell>
          <cell r="H1841" t="str">
            <v>周黛芳</v>
          </cell>
          <cell r="I1841" t="str">
            <v>史晓燕</v>
          </cell>
          <cell r="J1841" t="str">
            <v>网签</v>
          </cell>
        </row>
        <row r="1841">
          <cell r="N1841">
            <v>99.88</v>
          </cell>
          <cell r="O1841">
            <v>76.51</v>
          </cell>
          <cell r="P1841">
            <v>99.93</v>
          </cell>
          <cell r="Q1841">
            <v>99.88</v>
          </cell>
          <cell r="R1841">
            <v>76.3</v>
          </cell>
          <cell r="S1841">
            <v>12950.0521808408</v>
          </cell>
          <cell r="T1841">
            <v>12957</v>
          </cell>
          <cell r="U1841">
            <v>1294099</v>
          </cell>
        </row>
        <row r="1842">
          <cell r="C1842" t="str">
            <v>三亚海月花园【138亩项目】-一期-14号楼-A-1701</v>
          </cell>
          <cell r="D1842" t="str">
            <v>14号楼</v>
          </cell>
          <cell r="E1842" t="str">
            <v>A</v>
          </cell>
          <cell r="F1842">
            <v>1701</v>
          </cell>
          <cell r="G1842" t="str">
            <v>14号楼A1701</v>
          </cell>
          <cell r="H1842" t="str">
            <v>刘海涛</v>
          </cell>
          <cell r="I1842" t="str">
            <v>徐浩</v>
          </cell>
          <cell r="J1842" t="str">
            <v>网签</v>
          </cell>
        </row>
        <row r="1842">
          <cell r="M1842">
            <v>1</v>
          </cell>
          <cell r="N1842">
            <v>99.88</v>
          </cell>
          <cell r="O1842">
            <v>76.51</v>
          </cell>
          <cell r="P1842">
            <v>99.93</v>
          </cell>
          <cell r="Q1842">
            <v>99.88</v>
          </cell>
          <cell r="R1842">
            <v>76.3</v>
          </cell>
          <cell r="S1842">
            <v>12950.0521808408</v>
          </cell>
          <cell r="T1842">
            <v>12957</v>
          </cell>
          <cell r="U1842">
            <v>1294099</v>
          </cell>
        </row>
        <row r="1843">
          <cell r="C1843" t="str">
            <v>三亚海月花园【138亩项目】-一期-14号楼-A-1601</v>
          </cell>
          <cell r="D1843" t="str">
            <v>14号楼</v>
          </cell>
          <cell r="E1843" t="str">
            <v>A</v>
          </cell>
          <cell r="F1843">
            <v>1601</v>
          </cell>
          <cell r="G1843" t="str">
            <v>14号楼A1601</v>
          </cell>
          <cell r="H1843" t="str">
            <v>于昕煜</v>
          </cell>
          <cell r="I1843" t="str">
            <v>徐浩</v>
          </cell>
          <cell r="J1843" t="str">
            <v>网签</v>
          </cell>
        </row>
        <row r="1843">
          <cell r="N1843">
            <v>99.88</v>
          </cell>
          <cell r="O1843">
            <v>76.51</v>
          </cell>
          <cell r="P1843">
            <v>99.93</v>
          </cell>
          <cell r="Q1843">
            <v>99.88</v>
          </cell>
          <cell r="R1843">
            <v>76.3</v>
          </cell>
          <cell r="S1843">
            <v>12950.0521808408</v>
          </cell>
          <cell r="T1843">
            <v>12957</v>
          </cell>
          <cell r="U1843">
            <v>1294099</v>
          </cell>
        </row>
        <row r="1844">
          <cell r="C1844" t="str">
            <v>三亚海月花园【138亩项目】-一期-14号楼-A-1501</v>
          </cell>
          <cell r="D1844" t="str">
            <v>14号楼</v>
          </cell>
          <cell r="E1844" t="str">
            <v>A</v>
          </cell>
          <cell r="F1844">
            <v>1501</v>
          </cell>
          <cell r="G1844" t="str">
            <v>14号楼A1501</v>
          </cell>
          <cell r="H1844" t="str">
            <v>康强强</v>
          </cell>
          <cell r="I1844" t="str">
            <v>王树含</v>
          </cell>
          <cell r="J1844" t="str">
            <v>网签</v>
          </cell>
        </row>
        <row r="1844">
          <cell r="N1844">
            <v>99.88</v>
          </cell>
          <cell r="O1844">
            <v>76.51</v>
          </cell>
          <cell r="P1844">
            <v>99.93</v>
          </cell>
          <cell r="Q1844">
            <v>99.88</v>
          </cell>
          <cell r="R1844">
            <v>76.3</v>
          </cell>
          <cell r="S1844">
            <v>12950.0521808408</v>
          </cell>
          <cell r="T1844">
            <v>12957</v>
          </cell>
          <cell r="U1844">
            <v>1294099</v>
          </cell>
        </row>
        <row r="1845">
          <cell r="C1845" t="str">
            <v>三亚海月花园【138亩项目】-一期-14号楼-A-1401</v>
          </cell>
          <cell r="D1845" t="str">
            <v>14号楼</v>
          </cell>
          <cell r="E1845" t="str">
            <v>A</v>
          </cell>
          <cell r="F1845">
            <v>1401</v>
          </cell>
          <cell r="G1845" t="str">
            <v>14号楼A1401</v>
          </cell>
          <cell r="H1845" t="str">
            <v>赵治敏</v>
          </cell>
          <cell r="I1845" t="str">
            <v>徐迎</v>
          </cell>
          <cell r="J1845" t="str">
            <v>网签</v>
          </cell>
        </row>
        <row r="1845">
          <cell r="N1845">
            <v>99.88</v>
          </cell>
          <cell r="O1845">
            <v>76.51</v>
          </cell>
          <cell r="P1845">
            <v>99.93</v>
          </cell>
          <cell r="Q1845">
            <v>99.88</v>
          </cell>
          <cell r="R1845">
            <v>76.3</v>
          </cell>
          <cell r="S1845">
            <v>12950.0521808408</v>
          </cell>
          <cell r="T1845">
            <v>12957</v>
          </cell>
          <cell r="U1845">
            <v>1294099</v>
          </cell>
        </row>
        <row r="1846">
          <cell r="C1846" t="str">
            <v>三亚海月花园【138亩项目】-一期-14号楼-A-1301</v>
          </cell>
          <cell r="D1846" t="str">
            <v>14号楼</v>
          </cell>
          <cell r="E1846" t="str">
            <v>A</v>
          </cell>
          <cell r="F1846">
            <v>1301</v>
          </cell>
          <cell r="G1846" t="str">
            <v>14号楼A1301</v>
          </cell>
          <cell r="H1846" t="str">
            <v>荣庆国</v>
          </cell>
          <cell r="I1846" t="str">
            <v>周文雅</v>
          </cell>
          <cell r="J1846" t="str">
            <v>网签</v>
          </cell>
        </row>
        <row r="1846">
          <cell r="N1846">
            <v>99.88</v>
          </cell>
          <cell r="O1846">
            <v>76.51</v>
          </cell>
          <cell r="P1846">
            <v>99.93</v>
          </cell>
          <cell r="Q1846">
            <v>99.88</v>
          </cell>
          <cell r="R1846">
            <v>76.3</v>
          </cell>
          <cell r="S1846">
            <v>12950.0521808408</v>
          </cell>
          <cell r="T1846">
            <v>12957</v>
          </cell>
          <cell r="U1846">
            <v>1294099</v>
          </cell>
        </row>
        <row r="1847">
          <cell r="C1847" t="str">
            <v>三亚海月花园【138亩项目】-一期-14号楼-A-1201</v>
          </cell>
          <cell r="D1847" t="str">
            <v>14号楼</v>
          </cell>
          <cell r="E1847" t="str">
            <v>A</v>
          </cell>
          <cell r="F1847">
            <v>1201</v>
          </cell>
          <cell r="G1847" t="str">
            <v>14号楼A1201</v>
          </cell>
          <cell r="H1847" t="str">
            <v>孙东旭</v>
          </cell>
          <cell r="I1847" t="str">
            <v>史晓燕</v>
          </cell>
          <cell r="J1847" t="str">
            <v>网签</v>
          </cell>
        </row>
        <row r="1847">
          <cell r="N1847">
            <v>99.88</v>
          </cell>
          <cell r="O1847">
            <v>76.51</v>
          </cell>
          <cell r="P1847">
            <v>99.93</v>
          </cell>
          <cell r="Q1847">
            <v>99.88</v>
          </cell>
          <cell r="R1847">
            <v>76.3</v>
          </cell>
          <cell r="S1847">
            <v>12950.0521808408</v>
          </cell>
          <cell r="T1847">
            <v>12957</v>
          </cell>
          <cell r="U1847">
            <v>1294099</v>
          </cell>
        </row>
        <row r="1848">
          <cell r="C1848" t="str">
            <v>三亚海月花园【138亩项目】-一期-14号楼-A-1101</v>
          </cell>
          <cell r="D1848" t="str">
            <v>14号楼</v>
          </cell>
          <cell r="E1848" t="str">
            <v>A</v>
          </cell>
          <cell r="F1848">
            <v>1101</v>
          </cell>
          <cell r="G1848" t="str">
            <v>14号楼A1101</v>
          </cell>
          <cell r="H1848" t="str">
            <v>曾伟</v>
          </cell>
          <cell r="I1848" t="str">
            <v>黄二林</v>
          </cell>
          <cell r="J1848" t="str">
            <v>网签</v>
          </cell>
        </row>
        <row r="1848">
          <cell r="N1848">
            <v>99.88</v>
          </cell>
          <cell r="O1848">
            <v>76.51</v>
          </cell>
          <cell r="P1848">
            <v>99.93</v>
          </cell>
          <cell r="Q1848">
            <v>99.88</v>
          </cell>
          <cell r="R1848">
            <v>76.3</v>
          </cell>
          <cell r="S1848">
            <v>12950.0521808408</v>
          </cell>
          <cell r="T1848">
            <v>12957</v>
          </cell>
          <cell r="U1848">
            <v>1294099</v>
          </cell>
        </row>
        <row r="1849">
          <cell r="C1849" t="str">
            <v>三亚海月花园【138亩项目】-一期-14号楼-A-1001</v>
          </cell>
          <cell r="D1849" t="str">
            <v>14号楼</v>
          </cell>
          <cell r="E1849" t="str">
            <v>A</v>
          </cell>
          <cell r="F1849">
            <v>1001</v>
          </cell>
          <cell r="G1849" t="str">
            <v>14号楼A1001</v>
          </cell>
          <cell r="H1849" t="str">
            <v>单韵铭</v>
          </cell>
          <cell r="I1849" t="str">
            <v>周文雅</v>
          </cell>
          <cell r="J1849" t="str">
            <v>网签</v>
          </cell>
          <cell r="K1849" t="str">
            <v>组合贷变更公积金</v>
          </cell>
        </row>
        <row r="1849">
          <cell r="N1849">
            <v>99.88</v>
          </cell>
          <cell r="O1849">
            <v>76.51</v>
          </cell>
          <cell r="P1849">
            <v>99.93</v>
          </cell>
          <cell r="Q1849">
            <v>99.88</v>
          </cell>
          <cell r="R1849">
            <v>76.3</v>
          </cell>
          <cell r="S1849">
            <v>12950.0521808408</v>
          </cell>
          <cell r="T1849">
            <v>12957</v>
          </cell>
          <cell r="U1849">
            <v>1294099</v>
          </cell>
        </row>
        <row r="1850">
          <cell r="C1850" t="str">
            <v>三亚海月花园【138亩项目】-一期-14号楼-A-901</v>
          </cell>
          <cell r="D1850" t="str">
            <v>14号楼</v>
          </cell>
          <cell r="E1850" t="str">
            <v>A</v>
          </cell>
          <cell r="F1850">
            <v>901</v>
          </cell>
          <cell r="G1850" t="str">
            <v>14号楼A901</v>
          </cell>
          <cell r="H1850" t="str">
            <v>王朝阳</v>
          </cell>
          <cell r="I1850" t="str">
            <v>黄忱</v>
          </cell>
          <cell r="J1850" t="str">
            <v>网签</v>
          </cell>
        </row>
        <row r="1850">
          <cell r="N1850">
            <v>99.88</v>
          </cell>
          <cell r="O1850">
            <v>76.51</v>
          </cell>
          <cell r="P1850">
            <v>99.93</v>
          </cell>
          <cell r="Q1850">
            <v>99.88</v>
          </cell>
          <cell r="R1850">
            <v>76.3</v>
          </cell>
          <cell r="S1850">
            <v>12900.0521808408</v>
          </cell>
          <cell r="T1850">
            <v>12907</v>
          </cell>
          <cell r="U1850">
            <v>1289102</v>
          </cell>
        </row>
        <row r="1851">
          <cell r="C1851" t="str">
            <v>三亚海月花园【138亩项目】-一期-14号楼-A-801</v>
          </cell>
          <cell r="D1851" t="str">
            <v>14号楼</v>
          </cell>
          <cell r="E1851" t="str">
            <v>A</v>
          </cell>
          <cell r="F1851">
            <v>801</v>
          </cell>
          <cell r="G1851" t="str">
            <v>14号楼A801</v>
          </cell>
          <cell r="H1851" t="str">
            <v>张文丽</v>
          </cell>
          <cell r="I1851" t="str">
            <v>黄忱</v>
          </cell>
          <cell r="J1851" t="str">
            <v>网签</v>
          </cell>
        </row>
        <row r="1851">
          <cell r="N1851">
            <v>99.88</v>
          </cell>
          <cell r="O1851">
            <v>76.51</v>
          </cell>
          <cell r="P1851">
            <v>99.93</v>
          </cell>
          <cell r="Q1851">
            <v>99.88</v>
          </cell>
          <cell r="R1851">
            <v>76.3</v>
          </cell>
          <cell r="S1851">
            <v>12900.0521808408</v>
          </cell>
          <cell r="T1851">
            <v>12907</v>
          </cell>
          <cell r="U1851">
            <v>1289102</v>
          </cell>
        </row>
        <row r="1852">
          <cell r="C1852" t="str">
            <v>三亚海月花园【138亩项目】-一期-14号楼-A-701</v>
          </cell>
          <cell r="D1852" t="str">
            <v>14号楼</v>
          </cell>
          <cell r="E1852" t="str">
            <v>A</v>
          </cell>
          <cell r="F1852">
            <v>701</v>
          </cell>
          <cell r="G1852" t="str">
            <v>14号楼A701</v>
          </cell>
          <cell r="H1852" t="str">
            <v>张文彦</v>
          </cell>
          <cell r="I1852" t="str">
            <v>张宽</v>
          </cell>
          <cell r="J1852" t="str">
            <v>网签</v>
          </cell>
        </row>
        <row r="1852">
          <cell r="N1852">
            <v>99.88</v>
          </cell>
          <cell r="O1852">
            <v>76.51</v>
          </cell>
          <cell r="P1852">
            <v>99.93</v>
          </cell>
          <cell r="Q1852">
            <v>99.88</v>
          </cell>
          <cell r="R1852">
            <v>76.3</v>
          </cell>
          <cell r="S1852">
            <v>12900.0521808408</v>
          </cell>
          <cell r="T1852">
            <v>12907</v>
          </cell>
          <cell r="U1852">
            <v>1289102</v>
          </cell>
        </row>
        <row r="1853">
          <cell r="C1853" t="str">
            <v>三亚海月花园【138亩项目】-一期-14号楼-A-601</v>
          </cell>
          <cell r="D1853" t="str">
            <v>14号楼</v>
          </cell>
          <cell r="E1853" t="str">
            <v>A</v>
          </cell>
          <cell r="F1853">
            <v>601</v>
          </cell>
          <cell r="G1853" t="str">
            <v>14号楼A601</v>
          </cell>
          <cell r="H1853" t="str">
            <v>陈缘</v>
          </cell>
          <cell r="I1853" t="str">
            <v>欧艺</v>
          </cell>
          <cell r="J1853" t="str">
            <v>网签</v>
          </cell>
        </row>
        <row r="1853">
          <cell r="N1853">
            <v>99.88</v>
          </cell>
          <cell r="O1853">
            <v>76.51</v>
          </cell>
          <cell r="P1853">
            <v>99.93</v>
          </cell>
          <cell r="Q1853">
            <v>99.88</v>
          </cell>
          <cell r="R1853">
            <v>76.3</v>
          </cell>
          <cell r="S1853">
            <v>12900.0521808408</v>
          </cell>
          <cell r="T1853">
            <v>12907</v>
          </cell>
          <cell r="U1853">
            <v>1289102</v>
          </cell>
        </row>
        <row r="1854">
          <cell r="C1854" t="str">
            <v>三亚海月花园【138亩项目】-一期-14号楼-A-501</v>
          </cell>
          <cell r="D1854" t="str">
            <v>14号楼</v>
          </cell>
          <cell r="E1854" t="str">
            <v>A</v>
          </cell>
          <cell r="F1854">
            <v>501</v>
          </cell>
          <cell r="G1854" t="str">
            <v>14号楼A501</v>
          </cell>
          <cell r="H1854" t="str">
            <v>何强</v>
          </cell>
          <cell r="I1854" t="str">
            <v>张宽</v>
          </cell>
          <cell r="J1854" t="str">
            <v>网签</v>
          </cell>
        </row>
        <row r="1854">
          <cell r="N1854">
            <v>99.88</v>
          </cell>
          <cell r="O1854">
            <v>76.51</v>
          </cell>
          <cell r="P1854">
            <v>99.93</v>
          </cell>
          <cell r="Q1854">
            <v>99.88</v>
          </cell>
          <cell r="R1854">
            <v>76.3</v>
          </cell>
          <cell r="S1854">
            <v>12800.0521808408</v>
          </cell>
          <cell r="T1854">
            <v>12806</v>
          </cell>
          <cell r="U1854">
            <v>1279109</v>
          </cell>
        </row>
        <row r="1855">
          <cell r="C1855" t="str">
            <v>三亚海月花园【138亩项目】-一期-14号楼-A-401</v>
          </cell>
          <cell r="D1855" t="str">
            <v>14号楼</v>
          </cell>
          <cell r="E1855" t="str">
            <v>A</v>
          </cell>
          <cell r="F1855">
            <v>401</v>
          </cell>
          <cell r="G1855" t="str">
            <v>14号楼A401</v>
          </cell>
          <cell r="H1855" t="str">
            <v>陈尚伦</v>
          </cell>
          <cell r="I1855" t="str">
            <v>徐浩</v>
          </cell>
          <cell r="J1855" t="str">
            <v>网签</v>
          </cell>
        </row>
        <row r="1855">
          <cell r="N1855">
            <v>99.88</v>
          </cell>
          <cell r="O1855">
            <v>76.51</v>
          </cell>
          <cell r="P1855">
            <v>99.93</v>
          </cell>
          <cell r="Q1855">
            <v>99.88</v>
          </cell>
          <cell r="R1855">
            <v>76.3</v>
          </cell>
          <cell r="S1855">
            <v>12800.0521808408</v>
          </cell>
          <cell r="T1855">
            <v>12806</v>
          </cell>
          <cell r="U1855">
            <v>1279109</v>
          </cell>
        </row>
        <row r="1856">
          <cell r="C1856" t="str">
            <v>三亚海月花园【138亩项目】-一期-14号楼-A-301</v>
          </cell>
          <cell r="D1856" t="str">
            <v>14号楼</v>
          </cell>
          <cell r="E1856" t="str">
            <v>A</v>
          </cell>
          <cell r="F1856">
            <v>301</v>
          </cell>
          <cell r="G1856" t="str">
            <v>14号楼A301</v>
          </cell>
          <cell r="H1856" t="str">
            <v>黄孟</v>
          </cell>
          <cell r="I1856" t="str">
            <v>史晓燕</v>
          </cell>
          <cell r="J1856" t="str">
            <v>网签</v>
          </cell>
        </row>
        <row r="1856">
          <cell r="N1856">
            <v>99.88</v>
          </cell>
          <cell r="O1856">
            <v>76.51</v>
          </cell>
          <cell r="P1856">
            <v>99.93</v>
          </cell>
          <cell r="Q1856">
            <v>99.88</v>
          </cell>
          <cell r="R1856">
            <v>76.3</v>
          </cell>
          <cell r="S1856">
            <v>12800.0521808408</v>
          </cell>
          <cell r="T1856">
            <v>12806</v>
          </cell>
          <cell r="U1856">
            <v>1279109</v>
          </cell>
        </row>
        <row r="1857">
          <cell r="C1857" t="str">
            <v>三亚海月花园【138亩项目】-一期-14号楼-A-201</v>
          </cell>
          <cell r="D1857" t="str">
            <v>14号楼</v>
          </cell>
          <cell r="E1857" t="str">
            <v>A</v>
          </cell>
          <cell r="F1857">
            <v>201</v>
          </cell>
          <cell r="G1857" t="str">
            <v>14号楼A201</v>
          </cell>
          <cell r="H1857" t="str">
            <v>周晓</v>
          </cell>
          <cell r="I1857" t="str">
            <v>王伟</v>
          </cell>
          <cell r="J1857" t="str">
            <v>网签</v>
          </cell>
        </row>
        <row r="1857">
          <cell r="N1857">
            <v>99.88</v>
          </cell>
          <cell r="O1857">
            <v>76.51</v>
          </cell>
          <cell r="P1857">
            <v>99.93</v>
          </cell>
          <cell r="Q1857">
            <v>99.88</v>
          </cell>
          <cell r="R1857">
            <v>76.3</v>
          </cell>
          <cell r="S1857">
            <v>12800.0521808408</v>
          </cell>
          <cell r="T1857">
            <v>12806</v>
          </cell>
          <cell r="U1857">
            <v>1279109</v>
          </cell>
        </row>
        <row r="1858">
          <cell r="C1858" t="str">
            <v>三亚海月花园【138亩项目】-一期-14号楼-A-101</v>
          </cell>
          <cell r="D1858" t="str">
            <v>14号楼</v>
          </cell>
          <cell r="E1858" t="str">
            <v>A</v>
          </cell>
          <cell r="F1858">
            <v>101</v>
          </cell>
          <cell r="G1858" t="str">
            <v>14号楼A101</v>
          </cell>
        </row>
        <row r="1858">
          <cell r="J1858" t="str">
            <v/>
          </cell>
        </row>
        <row r="1858">
          <cell r="N1858">
            <v>99.56</v>
          </cell>
          <cell r="O1858">
            <v>76.26</v>
          </cell>
          <cell r="P1858">
            <v>99.6</v>
          </cell>
          <cell r="Q1858">
            <v>99.56</v>
          </cell>
          <cell r="R1858">
            <v>76.06</v>
          </cell>
          <cell r="S1858">
            <v>12400</v>
          </cell>
          <cell r="T1858">
            <v>11164</v>
          </cell>
          <cell r="U1858">
            <v>1111536</v>
          </cell>
        </row>
        <row r="1859">
          <cell r="C1859" t="str">
            <v>三亚海月花园【138亩项目】-一期-14号楼-A-2002</v>
          </cell>
          <cell r="D1859" t="str">
            <v>14号楼</v>
          </cell>
          <cell r="E1859" t="str">
            <v>A</v>
          </cell>
          <cell r="F1859">
            <v>2002</v>
          </cell>
          <cell r="G1859" t="str">
            <v>14号楼A2002</v>
          </cell>
          <cell r="H1859" t="str">
            <v>杨艳</v>
          </cell>
          <cell r="I1859" t="str">
            <v>王伟</v>
          </cell>
          <cell r="J1859" t="str">
            <v>网签</v>
          </cell>
        </row>
        <row r="1859">
          <cell r="N1859">
            <v>99.96</v>
          </cell>
          <cell r="O1859">
            <v>76.54</v>
          </cell>
          <cell r="P1859">
            <v>99.97</v>
          </cell>
          <cell r="Q1859">
            <v>99.96</v>
          </cell>
          <cell r="R1859">
            <v>76.36</v>
          </cell>
          <cell r="S1859">
            <v>12530.0521808408</v>
          </cell>
          <cell r="T1859">
            <v>12530</v>
          </cell>
          <cell r="U1859">
            <v>1252504</v>
          </cell>
        </row>
        <row r="1860">
          <cell r="C1860" t="str">
            <v>三亚海月花园【138亩项目】-一期-14号楼-A-1902</v>
          </cell>
          <cell r="D1860" t="str">
            <v>14号楼</v>
          </cell>
          <cell r="E1860" t="str">
            <v>A</v>
          </cell>
          <cell r="F1860">
            <v>1902</v>
          </cell>
          <cell r="G1860" t="str">
            <v>14号楼A1902</v>
          </cell>
          <cell r="H1860" t="str">
            <v>薛宁</v>
          </cell>
          <cell r="I1860" t="str">
            <v>林美琪</v>
          </cell>
          <cell r="J1860" t="str">
            <v>网签</v>
          </cell>
        </row>
        <row r="1860">
          <cell r="N1860">
            <v>99.96</v>
          </cell>
          <cell r="O1860">
            <v>76.54</v>
          </cell>
          <cell r="P1860">
            <v>99.97</v>
          </cell>
          <cell r="Q1860">
            <v>99.96</v>
          </cell>
          <cell r="R1860">
            <v>76.36</v>
          </cell>
          <cell r="S1860">
            <v>12830.0521808408</v>
          </cell>
          <cell r="T1860">
            <v>12830</v>
          </cell>
          <cell r="U1860">
            <v>1282492</v>
          </cell>
        </row>
        <row r="1861">
          <cell r="C1861" t="str">
            <v>三亚海月花园【138亩项目】-一期-14号楼-A-1802</v>
          </cell>
          <cell r="D1861" t="str">
            <v>14号楼</v>
          </cell>
          <cell r="E1861" t="str">
            <v>A</v>
          </cell>
          <cell r="F1861">
            <v>1802</v>
          </cell>
          <cell r="G1861" t="str">
            <v>14号楼A1802</v>
          </cell>
          <cell r="H1861" t="str">
            <v>王墨轩</v>
          </cell>
          <cell r="I1861" t="str">
            <v>徐浩</v>
          </cell>
          <cell r="J1861" t="str">
            <v>网签</v>
          </cell>
        </row>
        <row r="1861">
          <cell r="M1861">
            <v>1</v>
          </cell>
          <cell r="N1861">
            <v>99.96</v>
          </cell>
          <cell r="O1861">
            <v>76.54</v>
          </cell>
          <cell r="P1861">
            <v>99.97</v>
          </cell>
          <cell r="Q1861">
            <v>99.96</v>
          </cell>
          <cell r="R1861">
            <v>76.36</v>
          </cell>
          <cell r="S1861">
            <v>12830.0521808408</v>
          </cell>
          <cell r="T1861">
            <v>12831</v>
          </cell>
          <cell r="U1861">
            <v>1282620</v>
          </cell>
        </row>
        <row r="1862">
          <cell r="C1862" t="str">
            <v>三亚海月花园【138亩项目】-一期-14号楼-A-1702</v>
          </cell>
          <cell r="D1862" t="str">
            <v>14号楼</v>
          </cell>
          <cell r="E1862" t="str">
            <v>A</v>
          </cell>
          <cell r="F1862">
            <v>1702</v>
          </cell>
          <cell r="G1862" t="str">
            <v>14号楼A1702</v>
          </cell>
          <cell r="H1862" t="str">
            <v>王振华</v>
          </cell>
          <cell r="I1862" t="str">
            <v>林美琪</v>
          </cell>
          <cell r="J1862" t="str">
            <v>网签</v>
          </cell>
        </row>
        <row r="1862">
          <cell r="N1862">
            <v>99.96</v>
          </cell>
          <cell r="O1862">
            <v>76.54</v>
          </cell>
          <cell r="P1862">
            <v>99.97</v>
          </cell>
          <cell r="Q1862">
            <v>99.96</v>
          </cell>
          <cell r="R1862">
            <v>76.36</v>
          </cell>
          <cell r="S1862">
            <v>12830.0521808408</v>
          </cell>
          <cell r="T1862">
            <v>12831</v>
          </cell>
          <cell r="U1862">
            <v>1282620</v>
          </cell>
        </row>
        <row r="1863">
          <cell r="C1863" t="str">
            <v>三亚海月花园【138亩项目】-一期-14号楼-A-1602</v>
          </cell>
          <cell r="D1863" t="str">
            <v>14号楼</v>
          </cell>
          <cell r="E1863" t="str">
            <v>A</v>
          </cell>
          <cell r="F1863">
            <v>1602</v>
          </cell>
          <cell r="G1863" t="str">
            <v>14号楼A1602</v>
          </cell>
          <cell r="H1863" t="str">
            <v>黄平文</v>
          </cell>
          <cell r="I1863" t="str">
            <v>张宽</v>
          </cell>
          <cell r="J1863" t="str">
            <v>网签</v>
          </cell>
        </row>
        <row r="1863">
          <cell r="N1863">
            <v>99.96</v>
          </cell>
          <cell r="O1863">
            <v>76.54</v>
          </cell>
          <cell r="P1863">
            <v>99.97</v>
          </cell>
          <cell r="Q1863">
            <v>99.96</v>
          </cell>
          <cell r="R1863">
            <v>76.36</v>
          </cell>
          <cell r="S1863">
            <v>12830.0521808408</v>
          </cell>
          <cell r="T1863">
            <v>12831</v>
          </cell>
          <cell r="U1863">
            <v>1282620</v>
          </cell>
        </row>
        <row r="1864">
          <cell r="C1864" t="str">
            <v>三亚海月花园【138亩项目】-一期-14号楼-A-1502</v>
          </cell>
          <cell r="D1864" t="str">
            <v>14号楼</v>
          </cell>
          <cell r="E1864" t="str">
            <v>A</v>
          </cell>
          <cell r="F1864">
            <v>1502</v>
          </cell>
          <cell r="G1864" t="str">
            <v>14号楼A1502</v>
          </cell>
          <cell r="H1864" t="str">
            <v>李亮</v>
          </cell>
          <cell r="I1864" t="str">
            <v>徐浩</v>
          </cell>
          <cell r="J1864" t="str">
            <v>网签</v>
          </cell>
        </row>
        <row r="1864">
          <cell r="N1864">
            <v>99.96</v>
          </cell>
          <cell r="O1864">
            <v>76.54</v>
          </cell>
          <cell r="P1864">
            <v>99.97</v>
          </cell>
          <cell r="Q1864">
            <v>99.96</v>
          </cell>
          <cell r="R1864">
            <v>76.36</v>
          </cell>
          <cell r="S1864">
            <v>12830.0521808408</v>
          </cell>
          <cell r="T1864">
            <v>12831</v>
          </cell>
          <cell r="U1864">
            <v>1282620</v>
          </cell>
        </row>
        <row r="1865">
          <cell r="C1865" t="str">
            <v>三亚海月花园【138亩项目】-一期-14号楼-A-1402</v>
          </cell>
          <cell r="D1865" t="str">
            <v>14号楼</v>
          </cell>
          <cell r="E1865" t="str">
            <v>A</v>
          </cell>
          <cell r="F1865">
            <v>1402</v>
          </cell>
          <cell r="G1865" t="str">
            <v>14号楼A1402</v>
          </cell>
          <cell r="H1865" t="str">
            <v>杨庆</v>
          </cell>
          <cell r="I1865" t="str">
            <v>徐浩</v>
          </cell>
          <cell r="J1865" t="str">
            <v>网签</v>
          </cell>
        </row>
        <row r="1865">
          <cell r="N1865">
            <v>99.96</v>
          </cell>
          <cell r="O1865">
            <v>76.54</v>
          </cell>
          <cell r="P1865">
            <v>99.97</v>
          </cell>
          <cell r="Q1865">
            <v>99.96</v>
          </cell>
          <cell r="R1865">
            <v>76.36</v>
          </cell>
          <cell r="S1865">
            <v>12830.0521808408</v>
          </cell>
          <cell r="T1865">
            <v>12831</v>
          </cell>
          <cell r="U1865">
            <v>1282620</v>
          </cell>
        </row>
        <row r="1866">
          <cell r="C1866" t="str">
            <v>三亚海月花园【138亩项目】-一期-14号楼-A-1302</v>
          </cell>
          <cell r="D1866" t="str">
            <v>14号楼</v>
          </cell>
          <cell r="E1866" t="str">
            <v>A</v>
          </cell>
          <cell r="F1866">
            <v>1302</v>
          </cell>
          <cell r="G1866" t="str">
            <v>14号楼A1302</v>
          </cell>
          <cell r="H1866" t="str">
            <v>黄球</v>
          </cell>
          <cell r="I1866" t="str">
            <v>周文雅</v>
          </cell>
          <cell r="J1866" t="str">
            <v>网签</v>
          </cell>
        </row>
        <row r="1866">
          <cell r="N1866">
            <v>99.96</v>
          </cell>
          <cell r="O1866">
            <v>76.54</v>
          </cell>
          <cell r="P1866">
            <v>99.97</v>
          </cell>
          <cell r="Q1866">
            <v>99.96</v>
          </cell>
          <cell r="R1866">
            <v>76.36</v>
          </cell>
          <cell r="S1866">
            <v>12830.0521808408</v>
          </cell>
          <cell r="T1866">
            <v>12831</v>
          </cell>
          <cell r="U1866">
            <v>1282620</v>
          </cell>
        </row>
        <row r="1867">
          <cell r="C1867" t="str">
            <v>三亚海月花园【138亩项目】-一期-14号楼-A-1202</v>
          </cell>
          <cell r="D1867" t="str">
            <v>14号楼</v>
          </cell>
          <cell r="E1867" t="str">
            <v>A</v>
          </cell>
          <cell r="F1867">
            <v>1202</v>
          </cell>
          <cell r="G1867" t="str">
            <v>14号楼A1202</v>
          </cell>
          <cell r="H1867" t="str">
            <v>王恒兵</v>
          </cell>
          <cell r="I1867" t="str">
            <v>申彩儿</v>
          </cell>
          <cell r="J1867" t="str">
            <v>网签</v>
          </cell>
        </row>
        <row r="1867">
          <cell r="N1867">
            <v>99.96</v>
          </cell>
          <cell r="O1867">
            <v>76.54</v>
          </cell>
          <cell r="P1867">
            <v>99.97</v>
          </cell>
          <cell r="Q1867">
            <v>99.96</v>
          </cell>
          <cell r="R1867">
            <v>76.36</v>
          </cell>
          <cell r="S1867">
            <v>12830.0521808408</v>
          </cell>
          <cell r="T1867">
            <v>12831</v>
          </cell>
          <cell r="U1867">
            <v>1282620</v>
          </cell>
        </row>
        <row r="1868">
          <cell r="C1868" t="str">
            <v>三亚海月花园【138亩项目】-一期-14号楼-A-1102</v>
          </cell>
          <cell r="D1868" t="str">
            <v>14号楼</v>
          </cell>
          <cell r="E1868" t="str">
            <v>A</v>
          </cell>
          <cell r="F1868">
            <v>1102</v>
          </cell>
          <cell r="G1868" t="str">
            <v>14号楼A1102</v>
          </cell>
          <cell r="H1868" t="str">
            <v>郭梅丁</v>
          </cell>
          <cell r="I1868" t="str">
            <v>徐迎</v>
          </cell>
          <cell r="J1868" t="str">
            <v>网签</v>
          </cell>
        </row>
        <row r="1868">
          <cell r="N1868">
            <v>99.96</v>
          </cell>
          <cell r="O1868">
            <v>76.54</v>
          </cell>
          <cell r="P1868">
            <v>99.97</v>
          </cell>
          <cell r="Q1868">
            <v>99.96</v>
          </cell>
          <cell r="R1868">
            <v>76.36</v>
          </cell>
          <cell r="S1868">
            <v>12830.0521808408</v>
          </cell>
          <cell r="T1868">
            <v>12831</v>
          </cell>
          <cell r="U1868">
            <v>1282620</v>
          </cell>
        </row>
        <row r="1869">
          <cell r="C1869" t="str">
            <v>三亚海月花园【138亩项目】-一期-14号楼-A-1002</v>
          </cell>
          <cell r="D1869" t="str">
            <v>14号楼</v>
          </cell>
          <cell r="E1869" t="str">
            <v>A</v>
          </cell>
          <cell r="F1869">
            <v>1002</v>
          </cell>
          <cell r="G1869" t="str">
            <v>14号楼A1002</v>
          </cell>
          <cell r="H1869" t="str">
            <v>周娃;侯江平</v>
          </cell>
          <cell r="I1869" t="str">
            <v>史晓燕</v>
          </cell>
          <cell r="J1869" t="str">
            <v>网签</v>
          </cell>
          <cell r="K1869" t="str">
            <v>增名</v>
          </cell>
          <cell r="L1869" t="str">
            <v>周娃</v>
          </cell>
        </row>
        <row r="1869">
          <cell r="N1869">
            <v>99.96</v>
          </cell>
          <cell r="O1869">
            <v>76.54</v>
          </cell>
          <cell r="P1869">
            <v>99.97</v>
          </cell>
          <cell r="Q1869">
            <v>99.96</v>
          </cell>
          <cell r="R1869">
            <v>76.36</v>
          </cell>
          <cell r="S1869">
            <v>12830.0521808408</v>
          </cell>
          <cell r="T1869">
            <v>12831</v>
          </cell>
          <cell r="U1869">
            <v>1282620</v>
          </cell>
        </row>
        <row r="1870">
          <cell r="C1870" t="str">
            <v>三亚海月花园【138亩项目】-一期-14号楼-A-902</v>
          </cell>
          <cell r="D1870" t="str">
            <v>14号楼</v>
          </cell>
          <cell r="E1870" t="str">
            <v>A</v>
          </cell>
          <cell r="F1870">
            <v>902</v>
          </cell>
          <cell r="G1870" t="str">
            <v>14号楼A902</v>
          </cell>
          <cell r="H1870" t="str">
            <v>张鹏飞</v>
          </cell>
          <cell r="I1870" t="str">
            <v>付晶晶</v>
          </cell>
          <cell r="J1870" t="str">
            <v>网签</v>
          </cell>
        </row>
        <row r="1870">
          <cell r="N1870">
            <v>99.96</v>
          </cell>
          <cell r="O1870">
            <v>76.54</v>
          </cell>
          <cell r="P1870">
            <v>99.97</v>
          </cell>
          <cell r="Q1870">
            <v>99.96</v>
          </cell>
          <cell r="R1870">
            <v>76.36</v>
          </cell>
          <cell r="S1870">
            <v>12780.0521808408</v>
          </cell>
          <cell r="T1870">
            <v>12781</v>
          </cell>
          <cell r="U1870">
            <v>1277622</v>
          </cell>
        </row>
        <row r="1871">
          <cell r="C1871" t="str">
            <v>三亚海月花园【138亩项目】-一期-14号楼-A-802</v>
          </cell>
          <cell r="D1871" t="str">
            <v>14号楼</v>
          </cell>
          <cell r="E1871" t="str">
            <v>A</v>
          </cell>
          <cell r="F1871">
            <v>802</v>
          </cell>
          <cell r="G1871" t="str">
            <v>14号楼A802</v>
          </cell>
          <cell r="H1871" t="str">
            <v>曲世韡</v>
          </cell>
          <cell r="I1871" t="str">
            <v>史晓燕</v>
          </cell>
          <cell r="J1871" t="str">
            <v>网签</v>
          </cell>
        </row>
        <row r="1871">
          <cell r="N1871">
            <v>99.96</v>
          </cell>
          <cell r="O1871">
            <v>76.54</v>
          </cell>
          <cell r="P1871">
            <v>99.97</v>
          </cell>
          <cell r="Q1871">
            <v>99.96</v>
          </cell>
          <cell r="R1871">
            <v>76.36</v>
          </cell>
          <cell r="S1871">
            <v>12780.0521808408</v>
          </cell>
          <cell r="T1871">
            <v>12781</v>
          </cell>
          <cell r="U1871">
            <v>1277622</v>
          </cell>
        </row>
        <row r="1872">
          <cell r="C1872" t="str">
            <v>三亚海月花园【138亩项目】-一期-14号楼-A-702</v>
          </cell>
          <cell r="D1872" t="str">
            <v>14号楼</v>
          </cell>
          <cell r="E1872" t="str">
            <v>A</v>
          </cell>
          <cell r="F1872">
            <v>702</v>
          </cell>
          <cell r="G1872" t="str">
            <v>14号楼A702</v>
          </cell>
          <cell r="H1872" t="str">
            <v>李贺江</v>
          </cell>
          <cell r="I1872" t="str">
            <v>徐浩</v>
          </cell>
          <cell r="J1872" t="str">
            <v>网签</v>
          </cell>
        </row>
        <row r="1872">
          <cell r="N1872">
            <v>99.96</v>
          </cell>
          <cell r="O1872">
            <v>76.54</v>
          </cell>
          <cell r="P1872">
            <v>99.97</v>
          </cell>
          <cell r="Q1872">
            <v>99.96</v>
          </cell>
          <cell r="R1872">
            <v>76.36</v>
          </cell>
          <cell r="S1872">
            <v>12780.0521808408</v>
          </cell>
          <cell r="T1872">
            <v>12781</v>
          </cell>
          <cell r="U1872">
            <v>1277622</v>
          </cell>
        </row>
        <row r="1873">
          <cell r="C1873" t="str">
            <v>三亚海月花园【138亩项目】-一期-14号楼-A-602</v>
          </cell>
          <cell r="D1873" t="str">
            <v>14号楼</v>
          </cell>
          <cell r="E1873" t="str">
            <v>A</v>
          </cell>
          <cell r="F1873">
            <v>602</v>
          </cell>
          <cell r="G1873" t="str">
            <v>14号楼A602</v>
          </cell>
          <cell r="H1873" t="str">
            <v>朱进博</v>
          </cell>
          <cell r="I1873" t="str">
            <v>黄二林</v>
          </cell>
          <cell r="J1873" t="str">
            <v>网签</v>
          </cell>
        </row>
        <row r="1873">
          <cell r="N1873">
            <v>99.96</v>
          </cell>
          <cell r="O1873">
            <v>76.54</v>
          </cell>
          <cell r="P1873">
            <v>99.97</v>
          </cell>
          <cell r="Q1873">
            <v>99.96</v>
          </cell>
          <cell r="R1873">
            <v>76.36</v>
          </cell>
          <cell r="S1873">
            <v>12780.0521808408</v>
          </cell>
          <cell r="T1873">
            <v>12781</v>
          </cell>
          <cell r="U1873">
            <v>1277622</v>
          </cell>
        </row>
        <row r="1874">
          <cell r="C1874" t="str">
            <v>三亚海月花园【138亩项目】-一期-14号楼-A-502</v>
          </cell>
          <cell r="D1874" t="str">
            <v>14号楼</v>
          </cell>
          <cell r="E1874" t="str">
            <v>A</v>
          </cell>
          <cell r="F1874">
            <v>502</v>
          </cell>
          <cell r="G1874" t="str">
            <v>14号楼A502</v>
          </cell>
          <cell r="H1874" t="str">
            <v>蒋建军</v>
          </cell>
          <cell r="I1874" t="str">
            <v>张宽</v>
          </cell>
          <cell r="J1874" t="str">
            <v>网签</v>
          </cell>
        </row>
        <row r="1874">
          <cell r="N1874">
            <v>99.96</v>
          </cell>
          <cell r="O1874">
            <v>76.54</v>
          </cell>
          <cell r="P1874">
            <v>99.97</v>
          </cell>
          <cell r="Q1874">
            <v>99.96</v>
          </cell>
          <cell r="R1874">
            <v>76.36</v>
          </cell>
          <cell r="S1874">
            <v>12680.0521808408</v>
          </cell>
          <cell r="T1874">
            <v>12681</v>
          </cell>
          <cell r="U1874">
            <v>1267625</v>
          </cell>
        </row>
        <row r="1875">
          <cell r="C1875" t="str">
            <v>三亚海月花园【138亩项目】-一期-14号楼-A-402</v>
          </cell>
          <cell r="D1875" t="str">
            <v>14号楼</v>
          </cell>
          <cell r="E1875" t="str">
            <v>A</v>
          </cell>
          <cell r="F1875">
            <v>402</v>
          </cell>
          <cell r="G1875" t="str">
            <v>14号楼A402</v>
          </cell>
          <cell r="H1875" t="str">
            <v>蔡小彦</v>
          </cell>
          <cell r="I1875" t="str">
            <v>史晓燕</v>
          </cell>
          <cell r="J1875" t="str">
            <v>网签</v>
          </cell>
        </row>
        <row r="1875">
          <cell r="N1875">
            <v>99.96</v>
          </cell>
          <cell r="O1875">
            <v>76.54</v>
          </cell>
          <cell r="P1875">
            <v>99.97</v>
          </cell>
          <cell r="Q1875">
            <v>99.96</v>
          </cell>
          <cell r="R1875">
            <v>76.36</v>
          </cell>
          <cell r="S1875">
            <v>12680.0521808408</v>
          </cell>
          <cell r="T1875">
            <v>12681</v>
          </cell>
          <cell r="U1875">
            <v>1267625</v>
          </cell>
        </row>
        <row r="1876">
          <cell r="C1876" t="str">
            <v>三亚海月花园【138亩项目】-一期-14号楼-A-302</v>
          </cell>
          <cell r="D1876" t="str">
            <v>14号楼</v>
          </cell>
          <cell r="E1876" t="str">
            <v>A</v>
          </cell>
          <cell r="F1876">
            <v>302</v>
          </cell>
          <cell r="G1876" t="str">
            <v>14号楼A302</v>
          </cell>
          <cell r="H1876" t="str">
            <v>崔旭波</v>
          </cell>
          <cell r="I1876" t="str">
            <v>黄成林</v>
          </cell>
          <cell r="J1876" t="str">
            <v>网签</v>
          </cell>
        </row>
        <row r="1876">
          <cell r="N1876">
            <v>99.96</v>
          </cell>
          <cell r="O1876">
            <v>76.54</v>
          </cell>
          <cell r="P1876">
            <v>99.97</v>
          </cell>
          <cell r="Q1876">
            <v>99.96</v>
          </cell>
          <cell r="R1876">
            <v>76.36</v>
          </cell>
          <cell r="S1876">
            <v>12680.0521808408</v>
          </cell>
          <cell r="T1876">
            <v>12681</v>
          </cell>
          <cell r="U1876">
            <v>1267625</v>
          </cell>
        </row>
        <row r="1877">
          <cell r="C1877" t="str">
            <v>三亚海月花园【138亩项目】-一期-14号楼-A-202</v>
          </cell>
          <cell r="D1877" t="str">
            <v>14号楼</v>
          </cell>
          <cell r="E1877" t="str">
            <v>A</v>
          </cell>
          <cell r="F1877">
            <v>202</v>
          </cell>
          <cell r="G1877" t="str">
            <v>14号楼A202</v>
          </cell>
          <cell r="H1877" t="str">
            <v>刘鹏奇</v>
          </cell>
          <cell r="I1877" t="str">
            <v>黄二林</v>
          </cell>
          <cell r="J1877" t="str">
            <v>网签</v>
          </cell>
        </row>
        <row r="1877">
          <cell r="N1877">
            <v>99.96</v>
          </cell>
          <cell r="O1877">
            <v>76.54</v>
          </cell>
          <cell r="P1877">
            <v>99.97</v>
          </cell>
          <cell r="Q1877">
            <v>99.96</v>
          </cell>
          <cell r="R1877">
            <v>76.36</v>
          </cell>
          <cell r="S1877">
            <v>12680.0521808408</v>
          </cell>
          <cell r="T1877">
            <v>12681</v>
          </cell>
          <cell r="U1877">
            <v>1267625</v>
          </cell>
        </row>
        <row r="1878">
          <cell r="C1878" t="str">
            <v>三亚海月花园【138亩项目】-一期-14号楼-A-102</v>
          </cell>
          <cell r="D1878" t="str">
            <v>14号楼</v>
          </cell>
          <cell r="E1878" t="str">
            <v>A</v>
          </cell>
          <cell r="F1878">
            <v>102</v>
          </cell>
          <cell r="G1878" t="str">
            <v>14号楼A102</v>
          </cell>
        </row>
        <row r="1878">
          <cell r="J1878" t="str">
            <v/>
          </cell>
        </row>
        <row r="1878">
          <cell r="N1878">
            <v>99.96</v>
          </cell>
          <cell r="O1878">
            <v>76.54</v>
          </cell>
          <cell r="P1878">
            <v>99.97</v>
          </cell>
          <cell r="Q1878">
            <v>99.96</v>
          </cell>
          <cell r="R1878">
            <v>76.36</v>
          </cell>
          <cell r="S1878">
            <v>12280.0521808408</v>
          </cell>
          <cell r="T1878">
            <v>11053</v>
          </cell>
          <cell r="U1878">
            <v>1104873</v>
          </cell>
        </row>
        <row r="1879">
          <cell r="C1879" t="str">
            <v>三亚海月花园【138亩项目】-一期-14号楼-A-2003</v>
          </cell>
          <cell r="D1879" t="str">
            <v>14号楼</v>
          </cell>
          <cell r="E1879" t="str">
            <v>A</v>
          </cell>
          <cell r="F1879">
            <v>2003</v>
          </cell>
          <cell r="G1879" t="str">
            <v>14号楼A2003</v>
          </cell>
          <cell r="H1879" t="str">
            <v>杨树</v>
          </cell>
          <cell r="I1879" t="str">
            <v>林美琪</v>
          </cell>
          <cell r="J1879" t="str">
            <v>网签</v>
          </cell>
        </row>
        <row r="1879">
          <cell r="M1879" t="str">
            <v>丰和56</v>
          </cell>
          <cell r="N1879">
            <v>99.96</v>
          </cell>
          <cell r="O1879">
            <v>76.54</v>
          </cell>
          <cell r="P1879">
            <v>99.97</v>
          </cell>
          <cell r="Q1879">
            <v>99.96</v>
          </cell>
          <cell r="R1879">
            <v>76.36</v>
          </cell>
          <cell r="S1879">
            <v>12600.0521808408</v>
          </cell>
          <cell r="T1879">
            <v>12600</v>
          </cell>
          <cell r="U1879">
            <v>1259501</v>
          </cell>
        </row>
        <row r="1880">
          <cell r="C1880" t="str">
            <v>三亚海月花园【138亩项目】-一期-14号楼-A-1903</v>
          </cell>
          <cell r="D1880" t="str">
            <v>14号楼</v>
          </cell>
          <cell r="E1880" t="str">
            <v>A</v>
          </cell>
          <cell r="F1880">
            <v>1903</v>
          </cell>
          <cell r="G1880" t="str">
            <v>14号楼A1903</v>
          </cell>
          <cell r="H1880" t="str">
            <v>邓丽;张保红</v>
          </cell>
          <cell r="I1880" t="str">
            <v>徐浩</v>
          </cell>
          <cell r="J1880" t="str">
            <v>网签</v>
          </cell>
        </row>
        <row r="1880">
          <cell r="N1880">
            <v>99.96</v>
          </cell>
          <cell r="O1880">
            <v>76.54</v>
          </cell>
          <cell r="P1880">
            <v>99.97</v>
          </cell>
          <cell r="Q1880">
            <v>99.96</v>
          </cell>
          <cell r="R1880">
            <v>76.36</v>
          </cell>
          <cell r="S1880">
            <v>12900.0521808408</v>
          </cell>
          <cell r="T1880">
            <v>12901</v>
          </cell>
          <cell r="U1880">
            <v>1289618</v>
          </cell>
        </row>
        <row r="1881">
          <cell r="C1881" t="str">
            <v>三亚海月花园【138亩项目】-一期-14号楼-A-1803</v>
          </cell>
          <cell r="D1881" t="str">
            <v>14号楼</v>
          </cell>
          <cell r="E1881" t="str">
            <v>A</v>
          </cell>
          <cell r="F1881">
            <v>1803</v>
          </cell>
          <cell r="G1881" t="str">
            <v>14号楼A1803</v>
          </cell>
          <cell r="H1881" t="str">
            <v>肖淇</v>
          </cell>
          <cell r="I1881" t="str">
            <v>林美琪</v>
          </cell>
          <cell r="J1881" t="str">
            <v>网签</v>
          </cell>
        </row>
        <row r="1881">
          <cell r="N1881">
            <v>99.96</v>
          </cell>
          <cell r="O1881">
            <v>76.54</v>
          </cell>
          <cell r="P1881">
            <v>99.97</v>
          </cell>
          <cell r="Q1881">
            <v>99.96</v>
          </cell>
          <cell r="R1881">
            <v>76.36</v>
          </cell>
          <cell r="S1881">
            <v>12900.0521808408</v>
          </cell>
          <cell r="T1881">
            <v>12901</v>
          </cell>
          <cell r="U1881">
            <v>1289618</v>
          </cell>
        </row>
        <row r="1882">
          <cell r="C1882" t="str">
            <v>三亚海月花园【138亩项目】-一期-14号楼-A-1703</v>
          </cell>
          <cell r="D1882" t="str">
            <v>14号楼</v>
          </cell>
          <cell r="E1882" t="str">
            <v>A</v>
          </cell>
          <cell r="F1882">
            <v>1703</v>
          </cell>
          <cell r="G1882" t="str">
            <v>14号楼A1703</v>
          </cell>
          <cell r="H1882" t="str">
            <v>陈树果</v>
          </cell>
          <cell r="I1882" t="str">
            <v>张宽</v>
          </cell>
          <cell r="J1882" t="str">
            <v>网签</v>
          </cell>
        </row>
        <row r="1882">
          <cell r="N1882">
            <v>99.96</v>
          </cell>
          <cell r="O1882">
            <v>76.54</v>
          </cell>
          <cell r="P1882">
            <v>99.97</v>
          </cell>
          <cell r="Q1882">
            <v>99.96</v>
          </cell>
          <cell r="R1882">
            <v>76.36</v>
          </cell>
          <cell r="S1882">
            <v>12900.0521808408</v>
          </cell>
          <cell r="T1882">
            <v>12901</v>
          </cell>
          <cell r="U1882">
            <v>1289618</v>
          </cell>
        </row>
        <row r="1883">
          <cell r="C1883" t="str">
            <v>三亚海月花园【138亩项目】-一期-14号楼-A-1603</v>
          </cell>
          <cell r="D1883" t="str">
            <v>14号楼</v>
          </cell>
          <cell r="E1883" t="str">
            <v>A</v>
          </cell>
          <cell r="F1883">
            <v>1603</v>
          </cell>
          <cell r="G1883" t="str">
            <v>14号楼A1603</v>
          </cell>
          <cell r="H1883" t="str">
            <v>王晶</v>
          </cell>
          <cell r="I1883" t="str">
            <v>李媛媛</v>
          </cell>
          <cell r="J1883" t="str">
            <v>网签</v>
          </cell>
        </row>
        <row r="1883">
          <cell r="N1883">
            <v>99.96</v>
          </cell>
          <cell r="O1883">
            <v>76.54</v>
          </cell>
          <cell r="P1883">
            <v>99.97</v>
          </cell>
          <cell r="Q1883">
            <v>99.96</v>
          </cell>
          <cell r="R1883">
            <v>76.36</v>
          </cell>
          <cell r="S1883">
            <v>12900.0521808408</v>
          </cell>
          <cell r="T1883">
            <v>12901</v>
          </cell>
          <cell r="U1883">
            <v>1289618</v>
          </cell>
        </row>
        <row r="1884">
          <cell r="C1884" t="str">
            <v>三亚海月花园【138亩项目】-一期-14号楼-A-1503</v>
          </cell>
          <cell r="D1884" t="str">
            <v>14号楼</v>
          </cell>
          <cell r="E1884" t="str">
            <v>A</v>
          </cell>
          <cell r="F1884">
            <v>1503</v>
          </cell>
          <cell r="G1884" t="str">
            <v>14号楼A1503</v>
          </cell>
          <cell r="H1884" t="str">
            <v>李晓燕</v>
          </cell>
          <cell r="I1884" t="str">
            <v>张宽</v>
          </cell>
          <cell r="J1884" t="str">
            <v>网签</v>
          </cell>
        </row>
        <row r="1884">
          <cell r="N1884">
            <v>99.96</v>
          </cell>
          <cell r="O1884">
            <v>76.54</v>
          </cell>
          <cell r="P1884">
            <v>99.97</v>
          </cell>
          <cell r="Q1884">
            <v>99.96</v>
          </cell>
          <cell r="R1884">
            <v>76.36</v>
          </cell>
          <cell r="S1884">
            <v>12900.0521808408</v>
          </cell>
          <cell r="T1884">
            <v>12901</v>
          </cell>
          <cell r="U1884">
            <v>1289618</v>
          </cell>
        </row>
        <row r="1885">
          <cell r="C1885" t="str">
            <v>三亚海月花园【138亩项目】-一期-14号楼-A-1403</v>
          </cell>
          <cell r="D1885" t="str">
            <v>14号楼</v>
          </cell>
          <cell r="E1885" t="str">
            <v>A</v>
          </cell>
          <cell r="F1885">
            <v>1403</v>
          </cell>
          <cell r="G1885" t="str">
            <v>14号楼A1403</v>
          </cell>
          <cell r="H1885" t="str">
            <v>倪珍</v>
          </cell>
          <cell r="I1885" t="str">
            <v>王伟</v>
          </cell>
          <cell r="J1885" t="str">
            <v>网签</v>
          </cell>
        </row>
        <row r="1885">
          <cell r="N1885">
            <v>99.96</v>
          </cell>
          <cell r="O1885">
            <v>76.54</v>
          </cell>
          <cell r="P1885">
            <v>99.97</v>
          </cell>
          <cell r="Q1885">
            <v>99.96</v>
          </cell>
          <cell r="R1885">
            <v>76.36</v>
          </cell>
          <cell r="S1885">
            <v>12900.0521808408</v>
          </cell>
          <cell r="T1885">
            <v>12901</v>
          </cell>
          <cell r="U1885">
            <v>1289618</v>
          </cell>
        </row>
        <row r="1886">
          <cell r="C1886" t="str">
            <v>三亚海月花园【138亩项目】-一期-14号楼-A-1303</v>
          </cell>
          <cell r="D1886" t="str">
            <v>14号楼</v>
          </cell>
          <cell r="E1886" t="str">
            <v>A</v>
          </cell>
          <cell r="F1886">
            <v>1303</v>
          </cell>
          <cell r="G1886" t="str">
            <v>14号楼A1303</v>
          </cell>
          <cell r="H1886" t="str">
            <v>杨强</v>
          </cell>
          <cell r="I1886" t="str">
            <v>肖雅茹</v>
          </cell>
          <cell r="J1886" t="str">
            <v>网签</v>
          </cell>
        </row>
        <row r="1886">
          <cell r="N1886">
            <v>99.96</v>
          </cell>
          <cell r="O1886">
            <v>76.54</v>
          </cell>
          <cell r="P1886">
            <v>99.97</v>
          </cell>
          <cell r="Q1886">
            <v>99.96</v>
          </cell>
          <cell r="R1886">
            <v>76.36</v>
          </cell>
          <cell r="S1886">
            <v>12900.0521808408</v>
          </cell>
          <cell r="T1886">
            <v>12901</v>
          </cell>
          <cell r="U1886">
            <v>1289618</v>
          </cell>
        </row>
        <row r="1887">
          <cell r="C1887" t="str">
            <v>三亚海月花园【138亩项目】-一期-14号楼-A-1203</v>
          </cell>
          <cell r="D1887" t="str">
            <v>14号楼</v>
          </cell>
          <cell r="E1887" t="str">
            <v>A</v>
          </cell>
          <cell r="F1887">
            <v>1203</v>
          </cell>
          <cell r="G1887" t="str">
            <v>14号楼A1203</v>
          </cell>
          <cell r="H1887" t="str">
            <v>陈哲</v>
          </cell>
          <cell r="I1887" t="str">
            <v>申彩儿</v>
          </cell>
          <cell r="J1887" t="str">
            <v>网签</v>
          </cell>
        </row>
        <row r="1887">
          <cell r="N1887">
            <v>99.96</v>
          </cell>
          <cell r="O1887">
            <v>76.54</v>
          </cell>
          <cell r="P1887">
            <v>99.97</v>
          </cell>
          <cell r="Q1887">
            <v>99.96</v>
          </cell>
          <cell r="R1887">
            <v>76.36</v>
          </cell>
          <cell r="S1887">
            <v>12900.0521808408</v>
          </cell>
          <cell r="T1887">
            <v>12901</v>
          </cell>
          <cell r="U1887">
            <v>1289618</v>
          </cell>
        </row>
        <row r="1888">
          <cell r="C1888" t="str">
            <v>三亚海月花园【138亩项目】-一期-14号楼-A-1103</v>
          </cell>
          <cell r="D1888" t="str">
            <v>14号楼</v>
          </cell>
          <cell r="E1888" t="str">
            <v>A</v>
          </cell>
          <cell r="F1888">
            <v>1103</v>
          </cell>
          <cell r="G1888" t="str">
            <v>14号楼A1103</v>
          </cell>
          <cell r="H1888" t="str">
            <v>韩冰;郭媛媛</v>
          </cell>
          <cell r="I1888" t="str">
            <v>徐浩</v>
          </cell>
          <cell r="J1888" t="str">
            <v>网签</v>
          </cell>
          <cell r="K1888" t="str">
            <v>公积金变更组合贷</v>
          </cell>
        </row>
        <row r="1888">
          <cell r="N1888">
            <v>99.96</v>
          </cell>
          <cell r="O1888">
            <v>76.54</v>
          </cell>
          <cell r="P1888">
            <v>99.97</v>
          </cell>
          <cell r="Q1888">
            <v>99.96</v>
          </cell>
          <cell r="R1888">
            <v>76.36</v>
          </cell>
          <cell r="S1888">
            <v>12900.0521808408</v>
          </cell>
          <cell r="T1888">
            <v>12901</v>
          </cell>
          <cell r="U1888">
            <v>1289618</v>
          </cell>
        </row>
        <row r="1889">
          <cell r="C1889" t="str">
            <v>三亚海月花园【138亩项目】-一期-14号楼-A-1003</v>
          </cell>
          <cell r="D1889" t="str">
            <v>14号楼</v>
          </cell>
          <cell r="E1889" t="str">
            <v>A</v>
          </cell>
          <cell r="F1889">
            <v>1003</v>
          </cell>
          <cell r="G1889" t="str">
            <v>14号楼A1003</v>
          </cell>
          <cell r="H1889" t="str">
            <v>张迹平</v>
          </cell>
          <cell r="I1889" t="str">
            <v>石佳</v>
          </cell>
          <cell r="J1889" t="str">
            <v>网签</v>
          </cell>
        </row>
        <row r="1889">
          <cell r="N1889">
            <v>99.96</v>
          </cell>
          <cell r="O1889">
            <v>76.54</v>
          </cell>
          <cell r="P1889">
            <v>99.97</v>
          </cell>
          <cell r="Q1889">
            <v>99.96</v>
          </cell>
          <cell r="R1889">
            <v>76.36</v>
          </cell>
          <cell r="S1889">
            <v>12900.0521808408</v>
          </cell>
          <cell r="T1889">
            <v>12901</v>
          </cell>
          <cell r="U1889">
            <v>1289618</v>
          </cell>
        </row>
        <row r="1890">
          <cell r="C1890" t="str">
            <v>三亚海月花园【138亩项目】-一期-14号楼-A-903</v>
          </cell>
          <cell r="D1890" t="str">
            <v>14号楼</v>
          </cell>
          <cell r="E1890" t="str">
            <v>A</v>
          </cell>
          <cell r="F1890">
            <v>903</v>
          </cell>
          <cell r="G1890" t="str">
            <v>14号楼A903</v>
          </cell>
          <cell r="H1890" t="str">
            <v>白栋</v>
          </cell>
          <cell r="I1890" t="str">
            <v>徐浩</v>
          </cell>
          <cell r="J1890" t="str">
            <v>网签</v>
          </cell>
        </row>
        <row r="1890">
          <cell r="N1890">
            <v>99.96</v>
          </cell>
          <cell r="O1890">
            <v>76.54</v>
          </cell>
          <cell r="P1890">
            <v>99.97</v>
          </cell>
          <cell r="Q1890">
            <v>99.96</v>
          </cell>
          <cell r="R1890">
            <v>76.36</v>
          </cell>
          <cell r="S1890">
            <v>12850.0521808408</v>
          </cell>
          <cell r="T1890">
            <v>12851</v>
          </cell>
          <cell r="U1890">
            <v>1284620</v>
          </cell>
        </row>
        <row r="1891">
          <cell r="C1891" t="str">
            <v>三亚海月花园【138亩项目】-一期-14号楼-A-803</v>
          </cell>
          <cell r="D1891" t="str">
            <v>14号楼</v>
          </cell>
          <cell r="E1891" t="str">
            <v>A</v>
          </cell>
          <cell r="F1891">
            <v>803</v>
          </cell>
          <cell r="G1891" t="str">
            <v>14号楼A803</v>
          </cell>
          <cell r="H1891" t="str">
            <v>陈莹</v>
          </cell>
          <cell r="I1891" t="str">
            <v>史晓燕</v>
          </cell>
          <cell r="J1891" t="str">
            <v>网签</v>
          </cell>
        </row>
        <row r="1891">
          <cell r="N1891">
            <v>99.96</v>
          </cell>
          <cell r="O1891">
            <v>76.54</v>
          </cell>
          <cell r="P1891">
            <v>99.97</v>
          </cell>
          <cell r="Q1891">
            <v>99.96</v>
          </cell>
          <cell r="R1891">
            <v>76.36</v>
          </cell>
          <cell r="S1891">
            <v>12850.0521808408</v>
          </cell>
          <cell r="T1891">
            <v>12851</v>
          </cell>
          <cell r="U1891">
            <v>1284620</v>
          </cell>
        </row>
        <row r="1892">
          <cell r="C1892" t="str">
            <v>三亚海月花园【138亩项目】-一期-14号楼-A-703</v>
          </cell>
          <cell r="D1892" t="str">
            <v>14号楼</v>
          </cell>
          <cell r="E1892" t="str">
            <v>A</v>
          </cell>
          <cell r="F1892">
            <v>703</v>
          </cell>
          <cell r="G1892" t="str">
            <v>14号楼A703</v>
          </cell>
          <cell r="H1892" t="str">
            <v>侯雨馨</v>
          </cell>
          <cell r="I1892" t="str">
            <v>史晓燕</v>
          </cell>
          <cell r="J1892" t="str">
            <v>网签</v>
          </cell>
        </row>
        <row r="1892">
          <cell r="N1892">
            <v>99.96</v>
          </cell>
          <cell r="O1892">
            <v>76.54</v>
          </cell>
          <cell r="P1892">
            <v>99.97</v>
          </cell>
          <cell r="Q1892">
            <v>99.96</v>
          </cell>
          <cell r="R1892">
            <v>76.36</v>
          </cell>
          <cell r="S1892">
            <v>12850.0521808408</v>
          </cell>
          <cell r="T1892">
            <v>12851</v>
          </cell>
          <cell r="U1892">
            <v>1284620</v>
          </cell>
        </row>
        <row r="1893">
          <cell r="C1893" t="str">
            <v>三亚海月花园【138亩项目】-一期-14号楼-A-603</v>
          </cell>
          <cell r="D1893" t="str">
            <v>14号楼</v>
          </cell>
          <cell r="E1893" t="str">
            <v>A</v>
          </cell>
          <cell r="F1893">
            <v>603</v>
          </cell>
          <cell r="G1893" t="str">
            <v>14号楼A603</v>
          </cell>
          <cell r="H1893" t="str">
            <v>张美娇</v>
          </cell>
          <cell r="I1893" t="str">
            <v>黄忱</v>
          </cell>
          <cell r="J1893" t="str">
            <v>网签</v>
          </cell>
          <cell r="K1893" t="str">
            <v>首付分期变更组合贷</v>
          </cell>
        </row>
        <row r="1893">
          <cell r="M1893">
            <v>1</v>
          </cell>
          <cell r="N1893">
            <v>99.96</v>
          </cell>
          <cell r="O1893">
            <v>76.54</v>
          </cell>
          <cell r="P1893">
            <v>99.97</v>
          </cell>
          <cell r="Q1893">
            <v>99.96</v>
          </cell>
          <cell r="R1893">
            <v>76.36</v>
          </cell>
          <cell r="S1893">
            <v>12850.0521808408</v>
          </cell>
          <cell r="T1893">
            <v>12851</v>
          </cell>
          <cell r="U1893">
            <v>1284620</v>
          </cell>
        </row>
        <row r="1894">
          <cell r="C1894" t="str">
            <v>三亚海月花园【138亩项目】-一期-14号楼-A-503</v>
          </cell>
          <cell r="D1894" t="str">
            <v>14号楼</v>
          </cell>
          <cell r="E1894" t="str">
            <v>A</v>
          </cell>
          <cell r="F1894">
            <v>503</v>
          </cell>
          <cell r="G1894" t="str">
            <v>14号楼A503</v>
          </cell>
          <cell r="H1894" t="str">
            <v>葛宣均</v>
          </cell>
          <cell r="I1894" t="str">
            <v>徐浩</v>
          </cell>
          <cell r="J1894" t="str">
            <v>网签</v>
          </cell>
        </row>
        <row r="1894">
          <cell r="N1894">
            <v>99.96</v>
          </cell>
          <cell r="O1894">
            <v>76.54</v>
          </cell>
          <cell r="P1894">
            <v>99.97</v>
          </cell>
          <cell r="Q1894">
            <v>99.96</v>
          </cell>
          <cell r="R1894">
            <v>76.36</v>
          </cell>
          <cell r="S1894">
            <v>12750.0521808408</v>
          </cell>
          <cell r="T1894">
            <v>12751</v>
          </cell>
          <cell r="U1894">
            <v>1274623</v>
          </cell>
        </row>
        <row r="1895">
          <cell r="C1895" t="str">
            <v>三亚海月花园【138亩项目】-一期-14号楼-A-403</v>
          </cell>
          <cell r="D1895" t="str">
            <v>14号楼</v>
          </cell>
          <cell r="E1895" t="str">
            <v>A</v>
          </cell>
          <cell r="F1895">
            <v>403</v>
          </cell>
          <cell r="G1895" t="str">
            <v>14号楼A403</v>
          </cell>
          <cell r="H1895" t="str">
            <v>李荣侠</v>
          </cell>
          <cell r="I1895" t="str">
            <v>李媛媛</v>
          </cell>
          <cell r="J1895" t="str">
            <v>网签</v>
          </cell>
        </row>
        <row r="1895">
          <cell r="N1895">
            <v>99.96</v>
          </cell>
          <cell r="O1895">
            <v>76.54</v>
          </cell>
          <cell r="P1895">
            <v>99.97</v>
          </cell>
          <cell r="Q1895">
            <v>99.96</v>
          </cell>
          <cell r="R1895">
            <v>76.36</v>
          </cell>
          <cell r="S1895">
            <v>12750.0521808408</v>
          </cell>
          <cell r="T1895">
            <v>12751</v>
          </cell>
          <cell r="U1895">
            <v>1274623</v>
          </cell>
        </row>
        <row r="1896">
          <cell r="C1896" t="str">
            <v>三亚海月花园【138亩项目】-一期-14号楼-A-303</v>
          </cell>
          <cell r="D1896" t="str">
            <v>14号楼</v>
          </cell>
          <cell r="E1896" t="str">
            <v>A</v>
          </cell>
          <cell r="F1896">
            <v>303</v>
          </cell>
          <cell r="G1896" t="str">
            <v>14号楼A303</v>
          </cell>
          <cell r="H1896" t="str">
            <v>张文婷</v>
          </cell>
          <cell r="I1896" t="str">
            <v>史晓燕</v>
          </cell>
          <cell r="J1896" t="str">
            <v>网签</v>
          </cell>
        </row>
        <row r="1896">
          <cell r="N1896">
            <v>99.96</v>
          </cell>
          <cell r="O1896">
            <v>76.54</v>
          </cell>
          <cell r="P1896">
            <v>99.97</v>
          </cell>
          <cell r="Q1896">
            <v>99.96</v>
          </cell>
          <cell r="R1896">
            <v>76.36</v>
          </cell>
          <cell r="S1896">
            <v>12750.0521808408</v>
          </cell>
          <cell r="T1896">
            <v>12751</v>
          </cell>
          <cell r="U1896">
            <v>1274623</v>
          </cell>
        </row>
        <row r="1897">
          <cell r="C1897" t="str">
            <v>三亚海月花园【138亩项目】-一期-14号楼-A-203</v>
          </cell>
          <cell r="D1897" t="str">
            <v>14号楼</v>
          </cell>
          <cell r="E1897" t="str">
            <v>A</v>
          </cell>
          <cell r="F1897">
            <v>203</v>
          </cell>
          <cell r="G1897" t="str">
            <v>14号楼A203</v>
          </cell>
          <cell r="H1897" t="str">
            <v>刘鑫</v>
          </cell>
          <cell r="I1897" t="str">
            <v>王伟</v>
          </cell>
          <cell r="J1897" t="str">
            <v>网签</v>
          </cell>
        </row>
        <row r="1897">
          <cell r="N1897">
            <v>99.96</v>
          </cell>
          <cell r="O1897">
            <v>76.54</v>
          </cell>
          <cell r="P1897">
            <v>99.97</v>
          </cell>
          <cell r="Q1897">
            <v>99.96</v>
          </cell>
          <cell r="R1897">
            <v>76.36</v>
          </cell>
          <cell r="S1897">
            <v>12750.0521808408</v>
          </cell>
          <cell r="T1897">
            <v>12751</v>
          </cell>
          <cell r="U1897">
            <v>1274623</v>
          </cell>
        </row>
        <row r="1898">
          <cell r="C1898" t="str">
            <v>三亚海月花园【138亩项目】-一期-14号楼-A-103</v>
          </cell>
          <cell r="D1898" t="str">
            <v>14号楼</v>
          </cell>
          <cell r="E1898" t="str">
            <v>A</v>
          </cell>
          <cell r="F1898">
            <v>103</v>
          </cell>
          <cell r="G1898" t="str">
            <v>14号楼A103</v>
          </cell>
          <cell r="H1898" t="str">
            <v>高山</v>
          </cell>
          <cell r="I1898" t="str">
            <v>石佳</v>
          </cell>
          <cell r="J1898" t="str">
            <v>网签</v>
          </cell>
        </row>
        <row r="1898">
          <cell r="N1898">
            <v>99.96</v>
          </cell>
          <cell r="O1898">
            <v>76.54</v>
          </cell>
          <cell r="P1898">
            <v>99.97</v>
          </cell>
          <cell r="Q1898">
            <v>99.96</v>
          </cell>
          <cell r="R1898">
            <v>76.36</v>
          </cell>
          <cell r="S1898">
            <v>12350.0521808408</v>
          </cell>
          <cell r="T1898">
            <v>12351</v>
          </cell>
          <cell r="U1898">
            <v>1234635</v>
          </cell>
        </row>
        <row r="1899">
          <cell r="C1899" t="str">
            <v>三亚海月花园【138亩项目】-一期-14号楼-A-2004</v>
          </cell>
          <cell r="D1899" t="str">
            <v>14号楼</v>
          </cell>
          <cell r="E1899" t="str">
            <v>A</v>
          </cell>
          <cell r="F1899">
            <v>2004</v>
          </cell>
          <cell r="G1899" t="str">
            <v>14号楼A2004</v>
          </cell>
          <cell r="H1899" t="str">
            <v>修会君</v>
          </cell>
          <cell r="I1899" t="str">
            <v>徐浩</v>
          </cell>
          <cell r="J1899" t="str">
            <v>网签</v>
          </cell>
        </row>
        <row r="1899">
          <cell r="N1899">
            <v>99.88</v>
          </cell>
          <cell r="O1899">
            <v>76.51</v>
          </cell>
          <cell r="P1899">
            <v>99.93</v>
          </cell>
          <cell r="Q1899">
            <v>99.88</v>
          </cell>
          <cell r="R1899">
            <v>76.3</v>
          </cell>
          <cell r="S1899">
            <v>12450.0521808408</v>
          </cell>
          <cell r="T1899">
            <v>12456</v>
          </cell>
          <cell r="U1899">
            <v>1244134</v>
          </cell>
        </row>
        <row r="1900">
          <cell r="C1900" t="str">
            <v>三亚海月花园【138亩项目】-一期-14号楼-A-1904</v>
          </cell>
          <cell r="D1900" t="str">
            <v>14号楼</v>
          </cell>
          <cell r="E1900" t="str">
            <v>A</v>
          </cell>
          <cell r="F1900">
            <v>1904</v>
          </cell>
          <cell r="G1900" t="str">
            <v>14号楼A1904</v>
          </cell>
          <cell r="H1900" t="str">
            <v>刘丽香</v>
          </cell>
          <cell r="I1900" t="str">
            <v>徐浩</v>
          </cell>
          <cell r="J1900" t="str">
            <v>网签</v>
          </cell>
        </row>
        <row r="1900">
          <cell r="N1900">
            <v>99.88</v>
          </cell>
          <cell r="O1900">
            <v>76.51</v>
          </cell>
          <cell r="P1900">
            <v>99.93</v>
          </cell>
          <cell r="Q1900">
            <v>99.88</v>
          </cell>
          <cell r="R1900">
            <v>76.3</v>
          </cell>
          <cell r="S1900">
            <v>12750.0521808408</v>
          </cell>
          <cell r="T1900">
            <v>12756</v>
          </cell>
          <cell r="U1900">
            <v>1274113</v>
          </cell>
        </row>
        <row r="1901">
          <cell r="C1901" t="str">
            <v>三亚海月花园【138亩项目】-一期-14号楼-A-1804</v>
          </cell>
          <cell r="D1901" t="str">
            <v>14号楼</v>
          </cell>
          <cell r="E1901" t="str">
            <v>A</v>
          </cell>
          <cell r="F1901">
            <v>1804</v>
          </cell>
          <cell r="G1901" t="str">
            <v>14号楼A1804</v>
          </cell>
          <cell r="H1901" t="str">
            <v>毕瑞花</v>
          </cell>
          <cell r="I1901" t="str">
            <v>欧艺</v>
          </cell>
          <cell r="J1901" t="str">
            <v>网签</v>
          </cell>
        </row>
        <row r="1901">
          <cell r="N1901">
            <v>99.88</v>
          </cell>
          <cell r="O1901">
            <v>76.51</v>
          </cell>
          <cell r="P1901">
            <v>99.93</v>
          </cell>
          <cell r="Q1901">
            <v>99.88</v>
          </cell>
          <cell r="R1901">
            <v>76.3</v>
          </cell>
          <cell r="S1901">
            <v>12750.0521808408</v>
          </cell>
          <cell r="T1901">
            <v>12750</v>
          </cell>
          <cell r="U1901">
            <v>1273475</v>
          </cell>
        </row>
        <row r="1902">
          <cell r="C1902" t="str">
            <v>三亚海月花园【138亩项目】-一期-14号楼-A-1704</v>
          </cell>
          <cell r="D1902" t="str">
            <v>14号楼</v>
          </cell>
          <cell r="E1902" t="str">
            <v>A</v>
          </cell>
          <cell r="F1902">
            <v>1704</v>
          </cell>
          <cell r="G1902" t="str">
            <v>14号楼A1704</v>
          </cell>
          <cell r="H1902" t="str">
            <v>罗诗晴</v>
          </cell>
          <cell r="I1902" t="str">
            <v>黄二林</v>
          </cell>
          <cell r="J1902" t="str">
            <v>网签</v>
          </cell>
          <cell r="K1902" t="str">
            <v>组合贷变更公积金</v>
          </cell>
        </row>
        <row r="1902">
          <cell r="N1902">
            <v>99.88</v>
          </cell>
          <cell r="O1902">
            <v>76.51</v>
          </cell>
          <cell r="P1902">
            <v>99.93</v>
          </cell>
          <cell r="Q1902">
            <v>99.88</v>
          </cell>
          <cell r="R1902">
            <v>76.3</v>
          </cell>
          <cell r="S1902">
            <v>12750.0521808408</v>
          </cell>
          <cell r="T1902">
            <v>12756</v>
          </cell>
          <cell r="U1902">
            <v>1274113</v>
          </cell>
        </row>
        <row r="1903">
          <cell r="C1903" t="str">
            <v>三亚海月花园【138亩项目】-一期-14号楼-A-1604</v>
          </cell>
          <cell r="D1903" t="str">
            <v>14号楼</v>
          </cell>
          <cell r="E1903" t="str">
            <v>A</v>
          </cell>
          <cell r="F1903">
            <v>1604</v>
          </cell>
          <cell r="G1903" t="str">
            <v>14号楼A1604</v>
          </cell>
          <cell r="H1903" t="str">
            <v>李艳娇</v>
          </cell>
          <cell r="I1903" t="str">
            <v>王伟</v>
          </cell>
          <cell r="J1903" t="str">
            <v>网签</v>
          </cell>
          <cell r="K1903" t="str">
            <v>首付分期变更一次性</v>
          </cell>
        </row>
        <row r="1903">
          <cell r="M1903">
            <v>1</v>
          </cell>
          <cell r="N1903">
            <v>99.88</v>
          </cell>
          <cell r="O1903">
            <v>76.51</v>
          </cell>
          <cell r="P1903">
            <v>99.93</v>
          </cell>
          <cell r="Q1903">
            <v>99.88</v>
          </cell>
          <cell r="R1903">
            <v>76.3</v>
          </cell>
          <cell r="S1903">
            <v>12750.0521808408</v>
          </cell>
          <cell r="T1903">
            <v>12756</v>
          </cell>
          <cell r="U1903">
            <v>1274113</v>
          </cell>
        </row>
        <row r="1904">
          <cell r="C1904" t="str">
            <v>三亚海月花园【138亩项目】-一期-14号楼-A-1504</v>
          </cell>
          <cell r="D1904" t="str">
            <v>14号楼</v>
          </cell>
          <cell r="E1904" t="str">
            <v>A</v>
          </cell>
          <cell r="F1904">
            <v>1504</v>
          </cell>
          <cell r="G1904" t="str">
            <v>14号楼A1504</v>
          </cell>
          <cell r="H1904" t="str">
            <v>赵彬彬</v>
          </cell>
          <cell r="I1904" t="str">
            <v>徐迎</v>
          </cell>
          <cell r="J1904" t="str">
            <v>网签</v>
          </cell>
          <cell r="K1904" t="str">
            <v>组合贷变更公积金</v>
          </cell>
        </row>
        <row r="1904">
          <cell r="N1904">
            <v>99.88</v>
          </cell>
          <cell r="O1904">
            <v>76.51</v>
          </cell>
          <cell r="P1904">
            <v>99.93</v>
          </cell>
          <cell r="Q1904">
            <v>99.88</v>
          </cell>
          <cell r="R1904">
            <v>76.3</v>
          </cell>
          <cell r="S1904">
            <v>12750.0521808408</v>
          </cell>
          <cell r="T1904">
            <v>12756</v>
          </cell>
          <cell r="U1904">
            <v>1274113</v>
          </cell>
        </row>
        <row r="1905">
          <cell r="C1905" t="str">
            <v>三亚海月花园【138亩项目】-一期-14号楼-A-1404</v>
          </cell>
          <cell r="D1905" t="str">
            <v>14号楼</v>
          </cell>
          <cell r="E1905" t="str">
            <v>A</v>
          </cell>
          <cell r="F1905">
            <v>1404</v>
          </cell>
          <cell r="G1905" t="str">
            <v>14号楼A1404</v>
          </cell>
          <cell r="H1905" t="str">
            <v>符亚飞</v>
          </cell>
          <cell r="I1905" t="str">
            <v>徐迎</v>
          </cell>
          <cell r="J1905" t="str">
            <v>网签</v>
          </cell>
          <cell r="K1905" t="str">
            <v>商贷变更一次性</v>
          </cell>
        </row>
        <row r="1905">
          <cell r="N1905">
            <v>99.88</v>
          </cell>
          <cell r="O1905">
            <v>76.51</v>
          </cell>
          <cell r="P1905">
            <v>99.93</v>
          </cell>
          <cell r="Q1905">
            <v>99.88</v>
          </cell>
          <cell r="R1905">
            <v>76.3</v>
          </cell>
          <cell r="S1905">
            <v>12750.0521808408</v>
          </cell>
          <cell r="T1905">
            <v>12756</v>
          </cell>
          <cell r="U1905">
            <v>1274113</v>
          </cell>
        </row>
        <row r="1906">
          <cell r="C1906" t="str">
            <v>三亚海月花园【138亩项目】-一期-14号楼-A-1304</v>
          </cell>
          <cell r="D1906" t="str">
            <v>14号楼</v>
          </cell>
          <cell r="E1906" t="str">
            <v>A</v>
          </cell>
          <cell r="F1906">
            <v>1304</v>
          </cell>
          <cell r="G1906" t="str">
            <v>14号楼A1304</v>
          </cell>
          <cell r="H1906" t="str">
            <v>郭志刚</v>
          </cell>
          <cell r="I1906" t="str">
            <v>张宽</v>
          </cell>
          <cell r="J1906" t="str">
            <v>网签</v>
          </cell>
        </row>
        <row r="1906">
          <cell r="N1906">
            <v>99.88</v>
          </cell>
          <cell r="O1906">
            <v>76.51</v>
          </cell>
          <cell r="P1906">
            <v>99.93</v>
          </cell>
          <cell r="Q1906">
            <v>99.88</v>
          </cell>
          <cell r="R1906">
            <v>76.3</v>
          </cell>
          <cell r="S1906">
            <v>12750.0521808408</v>
          </cell>
          <cell r="T1906">
            <v>12756</v>
          </cell>
          <cell r="U1906">
            <v>1274113</v>
          </cell>
        </row>
        <row r="1907">
          <cell r="C1907" t="str">
            <v>三亚海月花园【138亩项目】-一期-14号楼-A-1204</v>
          </cell>
          <cell r="D1907" t="str">
            <v>14号楼</v>
          </cell>
          <cell r="E1907" t="str">
            <v>A</v>
          </cell>
          <cell r="F1907">
            <v>1204</v>
          </cell>
          <cell r="G1907" t="str">
            <v>14号楼A1204</v>
          </cell>
          <cell r="H1907" t="str">
            <v>俞萌萌</v>
          </cell>
          <cell r="I1907" t="str">
            <v>王伟</v>
          </cell>
          <cell r="J1907" t="str">
            <v>网签</v>
          </cell>
        </row>
        <row r="1907">
          <cell r="N1907">
            <v>99.88</v>
          </cell>
          <cell r="O1907">
            <v>76.51</v>
          </cell>
          <cell r="P1907">
            <v>99.93</v>
          </cell>
          <cell r="Q1907">
            <v>99.88</v>
          </cell>
          <cell r="R1907">
            <v>76.3</v>
          </cell>
          <cell r="S1907">
            <v>12750.0521808408</v>
          </cell>
          <cell r="T1907">
            <v>12756</v>
          </cell>
          <cell r="U1907">
            <v>1274113</v>
          </cell>
        </row>
        <row r="1908">
          <cell r="C1908" t="str">
            <v>三亚海月花园【138亩项目】-一期-14号楼-A-1104</v>
          </cell>
          <cell r="D1908" t="str">
            <v>14号楼</v>
          </cell>
          <cell r="E1908" t="str">
            <v>A</v>
          </cell>
          <cell r="F1908">
            <v>1104</v>
          </cell>
          <cell r="G1908" t="str">
            <v>14号楼A1104</v>
          </cell>
          <cell r="H1908" t="str">
            <v>赵子健</v>
          </cell>
          <cell r="I1908" t="str">
            <v>林美琪</v>
          </cell>
          <cell r="J1908" t="str">
            <v>网签</v>
          </cell>
        </row>
        <row r="1908">
          <cell r="N1908">
            <v>99.88</v>
          </cell>
          <cell r="O1908">
            <v>76.51</v>
          </cell>
          <cell r="P1908">
            <v>99.93</v>
          </cell>
          <cell r="Q1908">
            <v>99.88</v>
          </cell>
          <cell r="R1908">
            <v>76.3</v>
          </cell>
          <cell r="S1908">
            <v>12750.0521808408</v>
          </cell>
          <cell r="T1908">
            <v>12756</v>
          </cell>
          <cell r="U1908">
            <v>1274113</v>
          </cell>
        </row>
        <row r="1909">
          <cell r="C1909" t="str">
            <v>三亚海月花园【138亩项目】-一期-14号楼-A-1004</v>
          </cell>
          <cell r="D1909" t="str">
            <v>14号楼</v>
          </cell>
          <cell r="E1909" t="str">
            <v>A</v>
          </cell>
          <cell r="F1909">
            <v>1004</v>
          </cell>
          <cell r="G1909" t="str">
            <v>14号楼A1004</v>
          </cell>
          <cell r="H1909" t="str">
            <v>梅波</v>
          </cell>
          <cell r="I1909" t="str">
            <v>黄二林</v>
          </cell>
          <cell r="J1909" t="str">
            <v>网签</v>
          </cell>
        </row>
        <row r="1909">
          <cell r="N1909">
            <v>99.88</v>
          </cell>
          <cell r="O1909">
            <v>76.51</v>
          </cell>
          <cell r="P1909">
            <v>99.93</v>
          </cell>
          <cell r="Q1909">
            <v>99.88</v>
          </cell>
          <cell r="R1909">
            <v>76.3</v>
          </cell>
          <cell r="S1909">
            <v>12750.0521808408</v>
          </cell>
          <cell r="T1909">
            <v>12756</v>
          </cell>
          <cell r="U1909">
            <v>1274113</v>
          </cell>
        </row>
        <row r="1910">
          <cell r="C1910" t="str">
            <v>三亚海月花园【138亩项目】-一期-14号楼-A-904</v>
          </cell>
          <cell r="D1910" t="str">
            <v>14号楼</v>
          </cell>
          <cell r="E1910" t="str">
            <v>A</v>
          </cell>
          <cell r="F1910">
            <v>904</v>
          </cell>
          <cell r="G1910" t="str">
            <v>14号楼A904</v>
          </cell>
          <cell r="H1910" t="str">
            <v>张馨文</v>
          </cell>
          <cell r="I1910" t="str">
            <v>申彩儿</v>
          </cell>
          <cell r="J1910" t="str">
            <v>网签</v>
          </cell>
          <cell r="K1910" t="str">
            <v>组合贷变更一次性</v>
          </cell>
        </row>
        <row r="1910">
          <cell r="N1910">
            <v>99.88</v>
          </cell>
          <cell r="O1910">
            <v>76.51</v>
          </cell>
          <cell r="P1910">
            <v>99.93</v>
          </cell>
          <cell r="Q1910">
            <v>99.88</v>
          </cell>
          <cell r="R1910">
            <v>76.3</v>
          </cell>
          <cell r="S1910">
            <v>12700.0521808408</v>
          </cell>
          <cell r="T1910">
            <v>12706</v>
          </cell>
          <cell r="U1910">
            <v>1269116</v>
          </cell>
        </row>
        <row r="1911">
          <cell r="C1911" t="str">
            <v>三亚海月花园【138亩项目】-一期-14号楼-A-804</v>
          </cell>
          <cell r="D1911" t="str">
            <v>14号楼</v>
          </cell>
          <cell r="E1911" t="str">
            <v>A</v>
          </cell>
          <cell r="F1911">
            <v>804</v>
          </cell>
          <cell r="G1911" t="str">
            <v>14号楼A804</v>
          </cell>
          <cell r="H1911" t="str">
            <v>魏淑华</v>
          </cell>
          <cell r="I1911" t="str">
            <v>徐迎</v>
          </cell>
          <cell r="J1911" t="str">
            <v>网签</v>
          </cell>
        </row>
        <row r="1911">
          <cell r="N1911">
            <v>99.88</v>
          </cell>
          <cell r="O1911">
            <v>76.51</v>
          </cell>
          <cell r="P1911">
            <v>99.93</v>
          </cell>
          <cell r="Q1911">
            <v>99.88</v>
          </cell>
          <cell r="R1911">
            <v>76.3</v>
          </cell>
          <cell r="S1911">
            <v>12700.0521808408</v>
          </cell>
          <cell r="T1911">
            <v>12706</v>
          </cell>
          <cell r="U1911">
            <v>1269116</v>
          </cell>
        </row>
        <row r="1912">
          <cell r="C1912" t="str">
            <v>三亚海月花园【138亩项目】-一期-14号楼-A-704</v>
          </cell>
          <cell r="D1912" t="str">
            <v>14号楼</v>
          </cell>
          <cell r="E1912" t="str">
            <v>A</v>
          </cell>
          <cell r="F1912">
            <v>704</v>
          </cell>
          <cell r="G1912" t="str">
            <v>14号楼A704</v>
          </cell>
          <cell r="H1912" t="str">
            <v>王妙丽</v>
          </cell>
          <cell r="I1912" t="str">
            <v>王伟</v>
          </cell>
          <cell r="J1912" t="str">
            <v>网签</v>
          </cell>
        </row>
        <row r="1912">
          <cell r="N1912">
            <v>99.88</v>
          </cell>
          <cell r="O1912">
            <v>76.51</v>
          </cell>
          <cell r="P1912">
            <v>99.93</v>
          </cell>
          <cell r="Q1912">
            <v>99.88</v>
          </cell>
          <cell r="R1912">
            <v>76.3</v>
          </cell>
          <cell r="S1912">
            <v>12700.0521808408</v>
          </cell>
          <cell r="T1912">
            <v>12706</v>
          </cell>
          <cell r="U1912">
            <v>1269116</v>
          </cell>
        </row>
        <row r="1913">
          <cell r="C1913" t="str">
            <v>三亚海月花园【138亩项目】-一期-14号楼-A-604</v>
          </cell>
          <cell r="D1913" t="str">
            <v>14号楼</v>
          </cell>
          <cell r="E1913" t="str">
            <v>A</v>
          </cell>
          <cell r="F1913">
            <v>604</v>
          </cell>
          <cell r="G1913" t="str">
            <v>14号楼A604</v>
          </cell>
          <cell r="H1913" t="str">
            <v>李旭;唐莎莎</v>
          </cell>
          <cell r="I1913" t="str">
            <v>黄二林</v>
          </cell>
          <cell r="J1913" t="str">
            <v>网签</v>
          </cell>
        </row>
        <row r="1913">
          <cell r="N1913">
            <v>99.88</v>
          </cell>
          <cell r="O1913">
            <v>76.51</v>
          </cell>
          <cell r="P1913">
            <v>99.93</v>
          </cell>
          <cell r="Q1913">
            <v>99.88</v>
          </cell>
          <cell r="R1913">
            <v>76.3</v>
          </cell>
          <cell r="S1913">
            <v>12700.0521808408</v>
          </cell>
          <cell r="T1913">
            <v>12706</v>
          </cell>
          <cell r="U1913">
            <v>1269116</v>
          </cell>
        </row>
        <row r="1914">
          <cell r="C1914" t="str">
            <v>三亚海月花园【138亩项目】-一期-14号楼-A-504</v>
          </cell>
          <cell r="D1914" t="str">
            <v>14号楼</v>
          </cell>
          <cell r="E1914" t="str">
            <v>A</v>
          </cell>
          <cell r="F1914">
            <v>504</v>
          </cell>
          <cell r="G1914" t="str">
            <v>14号楼A504</v>
          </cell>
          <cell r="H1914" t="str">
            <v>王兴梅</v>
          </cell>
          <cell r="I1914" t="str">
            <v>黄二林</v>
          </cell>
          <cell r="J1914" t="str">
            <v>网签</v>
          </cell>
        </row>
        <row r="1914">
          <cell r="N1914">
            <v>99.88</v>
          </cell>
          <cell r="O1914">
            <v>76.51</v>
          </cell>
          <cell r="P1914">
            <v>99.93</v>
          </cell>
          <cell r="Q1914">
            <v>99.88</v>
          </cell>
          <cell r="R1914">
            <v>76.3</v>
          </cell>
          <cell r="S1914">
            <v>12600.0521808408</v>
          </cell>
          <cell r="T1914">
            <v>12606</v>
          </cell>
          <cell r="U1914">
            <v>1259123</v>
          </cell>
        </row>
        <row r="1915">
          <cell r="C1915" t="str">
            <v>三亚海月花园【138亩项目】-一期-14号楼-A-404</v>
          </cell>
          <cell r="D1915" t="str">
            <v>14号楼</v>
          </cell>
          <cell r="E1915" t="str">
            <v>A</v>
          </cell>
          <cell r="F1915">
            <v>404</v>
          </cell>
          <cell r="G1915" t="str">
            <v>14号楼A404</v>
          </cell>
          <cell r="H1915" t="str">
            <v>吴昕楠</v>
          </cell>
          <cell r="I1915" t="str">
            <v>黄二林</v>
          </cell>
          <cell r="J1915" t="str">
            <v>网签</v>
          </cell>
        </row>
        <row r="1915">
          <cell r="N1915">
            <v>99.88</v>
          </cell>
          <cell r="O1915">
            <v>76.51</v>
          </cell>
          <cell r="P1915">
            <v>99.93</v>
          </cell>
          <cell r="Q1915">
            <v>99.88</v>
          </cell>
          <cell r="R1915">
            <v>76.3</v>
          </cell>
          <cell r="S1915">
            <v>12600.0521808408</v>
          </cell>
          <cell r="T1915">
            <v>12606</v>
          </cell>
          <cell r="U1915">
            <v>1259123</v>
          </cell>
        </row>
        <row r="1916">
          <cell r="C1916" t="str">
            <v>三亚海月花园【138亩项目】-一期-14号楼-A-304</v>
          </cell>
          <cell r="D1916" t="str">
            <v>14号楼</v>
          </cell>
          <cell r="E1916" t="str">
            <v>A</v>
          </cell>
          <cell r="F1916">
            <v>304</v>
          </cell>
          <cell r="G1916" t="str">
            <v>14号楼A304</v>
          </cell>
          <cell r="H1916" t="str">
            <v>李海超</v>
          </cell>
          <cell r="I1916" t="str">
            <v>林美琪</v>
          </cell>
          <cell r="J1916" t="str">
            <v>网签</v>
          </cell>
        </row>
        <row r="1916">
          <cell r="N1916">
            <v>99.88</v>
          </cell>
          <cell r="O1916">
            <v>76.51</v>
          </cell>
          <cell r="P1916">
            <v>99.93</v>
          </cell>
          <cell r="Q1916">
            <v>99.88</v>
          </cell>
          <cell r="R1916">
            <v>76.3</v>
          </cell>
          <cell r="S1916">
            <v>12600.0521808408</v>
          </cell>
          <cell r="T1916">
            <v>12606</v>
          </cell>
          <cell r="U1916">
            <v>1259123</v>
          </cell>
        </row>
        <row r="1917">
          <cell r="C1917" t="str">
            <v>三亚海月花园【138亩项目】-一期-14号楼-A-204</v>
          </cell>
          <cell r="D1917" t="str">
            <v>14号楼</v>
          </cell>
          <cell r="E1917" t="str">
            <v>A</v>
          </cell>
          <cell r="F1917">
            <v>204</v>
          </cell>
          <cell r="G1917" t="str">
            <v>14号楼A204</v>
          </cell>
          <cell r="H1917" t="str">
            <v>楚宗艳</v>
          </cell>
          <cell r="I1917" t="str">
            <v>黄成林</v>
          </cell>
          <cell r="J1917" t="str">
            <v>网签</v>
          </cell>
        </row>
        <row r="1917">
          <cell r="N1917">
            <v>99.88</v>
          </cell>
          <cell r="O1917">
            <v>76.51</v>
          </cell>
          <cell r="P1917">
            <v>99.93</v>
          </cell>
          <cell r="Q1917">
            <v>99.88</v>
          </cell>
          <cell r="R1917">
            <v>76.3</v>
          </cell>
          <cell r="S1917">
            <v>12600.0521808408</v>
          </cell>
          <cell r="T1917">
            <v>12606</v>
          </cell>
          <cell r="U1917">
            <v>1259123</v>
          </cell>
        </row>
        <row r="1918">
          <cell r="C1918" t="str">
            <v>三亚海月花园【138亩项目】-一期-14号楼-A-104</v>
          </cell>
          <cell r="D1918" t="str">
            <v>14号楼</v>
          </cell>
          <cell r="E1918" t="str">
            <v>A</v>
          </cell>
          <cell r="F1918">
            <v>104</v>
          </cell>
          <cell r="G1918" t="str">
            <v>14号楼A104</v>
          </cell>
        </row>
        <row r="1918">
          <cell r="J1918" t="str">
            <v/>
          </cell>
        </row>
        <row r="1918">
          <cell r="N1918">
            <v>97.29</v>
          </cell>
          <cell r="O1918">
            <v>74.49</v>
          </cell>
          <cell r="P1918">
            <v>97.29</v>
          </cell>
          <cell r="Q1918">
            <v>97.29</v>
          </cell>
          <cell r="R1918">
            <v>74.32</v>
          </cell>
          <cell r="S1918">
            <v>12200.0521808408</v>
          </cell>
          <cell r="T1918">
            <v>10980</v>
          </cell>
          <cell r="U1918">
            <v>1068249</v>
          </cell>
        </row>
        <row r="1919">
          <cell r="C1919" t="str">
            <v>三亚海月花园【138亩项目】-一期-14号楼-B-2001</v>
          </cell>
          <cell r="D1919" t="str">
            <v>14号楼</v>
          </cell>
          <cell r="E1919" t="str">
            <v>B</v>
          </cell>
          <cell r="F1919">
            <v>2001</v>
          </cell>
          <cell r="G1919" t="str">
            <v>14号楼B2001</v>
          </cell>
          <cell r="H1919" t="str">
            <v>张恩铭</v>
          </cell>
          <cell r="I1919" t="str">
            <v>徐浩</v>
          </cell>
          <cell r="J1919" t="str">
            <v>网签</v>
          </cell>
        </row>
        <row r="1919">
          <cell r="N1919">
            <v>99.88</v>
          </cell>
          <cell r="O1919">
            <v>76.51</v>
          </cell>
          <cell r="P1919">
            <v>99.93</v>
          </cell>
          <cell r="Q1919">
            <v>99.88</v>
          </cell>
          <cell r="R1919">
            <v>76.3</v>
          </cell>
          <cell r="S1919">
            <v>12450.0521808408</v>
          </cell>
          <cell r="T1919">
            <v>12456</v>
          </cell>
          <cell r="U1919">
            <v>1244134</v>
          </cell>
        </row>
        <row r="1920">
          <cell r="C1920" t="str">
            <v>三亚海月花园【138亩项目】-一期-14号楼-B-1901</v>
          </cell>
          <cell r="D1920" t="str">
            <v>14号楼</v>
          </cell>
          <cell r="E1920" t="str">
            <v>B</v>
          </cell>
          <cell r="F1920">
            <v>1901</v>
          </cell>
          <cell r="G1920" t="str">
            <v>14号楼B1901</v>
          </cell>
          <cell r="H1920" t="str">
            <v>梁南华</v>
          </cell>
          <cell r="I1920" t="str">
            <v>张宽</v>
          </cell>
          <cell r="J1920" t="str">
            <v>网签</v>
          </cell>
        </row>
        <row r="1920">
          <cell r="N1920">
            <v>99.88</v>
          </cell>
          <cell r="O1920">
            <v>76.51</v>
          </cell>
          <cell r="P1920">
            <v>99.93</v>
          </cell>
          <cell r="Q1920">
            <v>99.88</v>
          </cell>
          <cell r="R1920">
            <v>76.3</v>
          </cell>
          <cell r="S1920">
            <v>12750.0521808408</v>
          </cell>
          <cell r="T1920">
            <v>12756</v>
          </cell>
          <cell r="U1920">
            <v>1274113</v>
          </cell>
        </row>
        <row r="1921">
          <cell r="C1921" t="str">
            <v>三亚海月花园【138亩项目】-一期-14号楼-B-1801</v>
          </cell>
          <cell r="D1921" t="str">
            <v>14号楼</v>
          </cell>
          <cell r="E1921" t="str">
            <v>B</v>
          </cell>
          <cell r="F1921">
            <v>1801</v>
          </cell>
          <cell r="G1921" t="str">
            <v>14号楼B1801</v>
          </cell>
          <cell r="H1921" t="str">
            <v>林晓琪</v>
          </cell>
          <cell r="I1921" t="str">
            <v>史晓燕</v>
          </cell>
          <cell r="J1921" t="str">
            <v>网签</v>
          </cell>
        </row>
        <row r="1921">
          <cell r="N1921">
            <v>99.88</v>
          </cell>
          <cell r="O1921">
            <v>76.51</v>
          </cell>
          <cell r="P1921">
            <v>99.93</v>
          </cell>
          <cell r="Q1921">
            <v>99.88</v>
          </cell>
          <cell r="R1921">
            <v>76.3</v>
          </cell>
          <cell r="S1921">
            <v>12750.0521808408</v>
          </cell>
          <cell r="T1921">
            <v>12756</v>
          </cell>
          <cell r="U1921">
            <v>1274113</v>
          </cell>
        </row>
        <row r="1922">
          <cell r="C1922" t="str">
            <v>三亚海月花园【138亩项目】-一期-14号楼-B-1701</v>
          </cell>
          <cell r="D1922" t="str">
            <v>14号楼</v>
          </cell>
          <cell r="E1922" t="str">
            <v>B</v>
          </cell>
          <cell r="F1922">
            <v>1701</v>
          </cell>
          <cell r="G1922" t="str">
            <v>14号楼B1701</v>
          </cell>
          <cell r="H1922" t="str">
            <v>鲁振武;李玉芳;鲁宸玮</v>
          </cell>
          <cell r="I1922" t="str">
            <v>周文雅</v>
          </cell>
          <cell r="J1922" t="str">
            <v>网签</v>
          </cell>
          <cell r="K1922" t="str">
            <v>更名、组合贷变更一次性</v>
          </cell>
          <cell r="L1922" t="str">
            <v>鲁志斌</v>
          </cell>
        </row>
        <row r="1922">
          <cell r="N1922">
            <v>99.88</v>
          </cell>
          <cell r="O1922">
            <v>76.51</v>
          </cell>
          <cell r="P1922">
            <v>99.93</v>
          </cell>
          <cell r="Q1922">
            <v>99.88</v>
          </cell>
          <cell r="R1922">
            <v>76.3</v>
          </cell>
          <cell r="S1922">
            <v>12750.0521808408</v>
          </cell>
          <cell r="T1922">
            <v>12756</v>
          </cell>
          <cell r="U1922">
            <v>1274113</v>
          </cell>
        </row>
        <row r="1923">
          <cell r="C1923" t="str">
            <v>三亚海月花园【138亩项目】-一期-14号楼-B-1601</v>
          </cell>
          <cell r="D1923" t="str">
            <v>14号楼</v>
          </cell>
          <cell r="E1923" t="str">
            <v>B</v>
          </cell>
          <cell r="F1923">
            <v>1601</v>
          </cell>
          <cell r="G1923" t="str">
            <v>14号楼B1601</v>
          </cell>
          <cell r="H1923" t="str">
            <v>林心茹</v>
          </cell>
          <cell r="I1923" t="str">
            <v>史晓燕</v>
          </cell>
          <cell r="J1923" t="str">
            <v>网签</v>
          </cell>
        </row>
        <row r="1923">
          <cell r="N1923">
            <v>99.88</v>
          </cell>
          <cell r="O1923">
            <v>76.51</v>
          </cell>
          <cell r="P1923">
            <v>99.93</v>
          </cell>
          <cell r="Q1923">
            <v>99.88</v>
          </cell>
          <cell r="R1923">
            <v>76.3</v>
          </cell>
          <cell r="S1923">
            <v>12750.0521808408</v>
          </cell>
          <cell r="T1923">
            <v>12756</v>
          </cell>
          <cell r="U1923">
            <v>1274113</v>
          </cell>
        </row>
        <row r="1924">
          <cell r="C1924" t="str">
            <v>三亚海月花园【138亩项目】-一期-14号楼-B-1501</v>
          </cell>
          <cell r="D1924" t="str">
            <v>14号楼</v>
          </cell>
          <cell r="E1924" t="str">
            <v>B</v>
          </cell>
          <cell r="F1924">
            <v>1501</v>
          </cell>
          <cell r="G1924" t="str">
            <v>14号楼B1501</v>
          </cell>
          <cell r="H1924" t="str">
            <v>杨秀治</v>
          </cell>
          <cell r="I1924" t="str">
            <v>黄二林</v>
          </cell>
          <cell r="J1924" t="str">
            <v>网签</v>
          </cell>
        </row>
        <row r="1924">
          <cell r="N1924">
            <v>99.88</v>
          </cell>
          <cell r="O1924">
            <v>76.51</v>
          </cell>
          <cell r="P1924">
            <v>99.93</v>
          </cell>
          <cell r="Q1924">
            <v>99.88</v>
          </cell>
          <cell r="R1924">
            <v>76.3</v>
          </cell>
          <cell r="S1924">
            <v>12750.0521808408</v>
          </cell>
          <cell r="T1924">
            <v>12756</v>
          </cell>
          <cell r="U1924">
            <v>1274113</v>
          </cell>
        </row>
        <row r="1925">
          <cell r="C1925" t="str">
            <v>三亚海月花园【138亩项目】-一期-14号楼-B-1401</v>
          </cell>
          <cell r="D1925" t="str">
            <v>14号楼</v>
          </cell>
          <cell r="E1925" t="str">
            <v>B</v>
          </cell>
          <cell r="F1925">
            <v>1401</v>
          </cell>
          <cell r="G1925" t="str">
            <v>14号楼B1401</v>
          </cell>
          <cell r="H1925" t="str">
            <v>孔德伟;刘层涛</v>
          </cell>
          <cell r="I1925" t="str">
            <v>张宽</v>
          </cell>
          <cell r="J1925" t="str">
            <v>网签</v>
          </cell>
          <cell r="K1925" t="str">
            <v>增名</v>
          </cell>
          <cell r="L1925" t="str">
            <v>孔德伟</v>
          </cell>
        </row>
        <row r="1925">
          <cell r="N1925">
            <v>99.88</v>
          </cell>
          <cell r="O1925">
            <v>76.51</v>
          </cell>
          <cell r="P1925">
            <v>99.93</v>
          </cell>
          <cell r="Q1925">
            <v>99.88</v>
          </cell>
          <cell r="R1925">
            <v>76.3</v>
          </cell>
          <cell r="S1925">
            <v>12750.0521808408</v>
          </cell>
          <cell r="T1925">
            <v>12756</v>
          </cell>
          <cell r="U1925">
            <v>1274113</v>
          </cell>
        </row>
        <row r="1926">
          <cell r="C1926" t="str">
            <v>三亚海月花园【138亩项目】-一期-14号楼-B-1301</v>
          </cell>
          <cell r="D1926" t="str">
            <v>14号楼</v>
          </cell>
          <cell r="E1926" t="str">
            <v>B</v>
          </cell>
          <cell r="F1926">
            <v>1301</v>
          </cell>
          <cell r="G1926" t="str">
            <v>14号楼B1301</v>
          </cell>
          <cell r="H1926" t="str">
            <v>焦成哲</v>
          </cell>
          <cell r="I1926" t="str">
            <v>史晓燕</v>
          </cell>
          <cell r="J1926" t="str">
            <v>网签</v>
          </cell>
        </row>
        <row r="1926">
          <cell r="N1926">
            <v>99.88</v>
          </cell>
          <cell r="O1926">
            <v>76.51</v>
          </cell>
          <cell r="P1926">
            <v>99.93</v>
          </cell>
          <cell r="Q1926">
            <v>99.88</v>
          </cell>
          <cell r="R1926">
            <v>76.3</v>
          </cell>
          <cell r="S1926">
            <v>12750.0521808408</v>
          </cell>
          <cell r="T1926">
            <v>12756</v>
          </cell>
          <cell r="U1926">
            <v>1274113</v>
          </cell>
        </row>
        <row r="1927">
          <cell r="C1927" t="str">
            <v>三亚海月花园【138亩项目】-一期-14号楼-B-1201</v>
          </cell>
          <cell r="D1927" t="str">
            <v>14号楼</v>
          </cell>
          <cell r="E1927" t="str">
            <v>B</v>
          </cell>
          <cell r="F1927">
            <v>1201</v>
          </cell>
          <cell r="G1927" t="str">
            <v>14号楼B1201</v>
          </cell>
          <cell r="H1927" t="str">
            <v>巫世峰</v>
          </cell>
          <cell r="I1927" t="str">
            <v>史晓燕</v>
          </cell>
          <cell r="J1927" t="str">
            <v>网签</v>
          </cell>
        </row>
        <row r="1927">
          <cell r="N1927">
            <v>99.88</v>
          </cell>
          <cell r="O1927">
            <v>76.51</v>
          </cell>
          <cell r="P1927">
            <v>99.93</v>
          </cell>
          <cell r="Q1927">
            <v>99.88</v>
          </cell>
          <cell r="R1927">
            <v>76.3</v>
          </cell>
          <cell r="S1927">
            <v>12750.0521808408</v>
          </cell>
          <cell r="T1927">
            <v>12756</v>
          </cell>
          <cell r="U1927">
            <v>1274113</v>
          </cell>
        </row>
        <row r="1928">
          <cell r="C1928" t="str">
            <v>三亚海月花园【138亩项目】-一期-14号楼-B-1101</v>
          </cell>
          <cell r="D1928" t="str">
            <v>14号楼</v>
          </cell>
          <cell r="E1928" t="str">
            <v>B</v>
          </cell>
          <cell r="F1928">
            <v>1101</v>
          </cell>
          <cell r="G1928" t="str">
            <v>14号楼B1101</v>
          </cell>
          <cell r="H1928" t="str">
            <v>郎兵山</v>
          </cell>
          <cell r="I1928" t="str">
            <v>徐浩</v>
          </cell>
          <cell r="J1928" t="str">
            <v>网签</v>
          </cell>
        </row>
        <row r="1928">
          <cell r="N1928">
            <v>99.88</v>
          </cell>
          <cell r="O1928">
            <v>76.51</v>
          </cell>
          <cell r="P1928">
            <v>99.93</v>
          </cell>
          <cell r="Q1928">
            <v>99.88</v>
          </cell>
          <cell r="R1928">
            <v>76.3</v>
          </cell>
          <cell r="S1928">
            <v>12750.0521808408</v>
          </cell>
          <cell r="T1928">
            <v>12756</v>
          </cell>
          <cell r="U1928">
            <v>1274113</v>
          </cell>
        </row>
        <row r="1929">
          <cell r="C1929" t="str">
            <v>三亚海月花园【138亩项目】-一期-14号楼-B-1001</v>
          </cell>
          <cell r="D1929" t="str">
            <v>14号楼</v>
          </cell>
          <cell r="E1929" t="str">
            <v>B</v>
          </cell>
          <cell r="F1929">
            <v>1001</v>
          </cell>
          <cell r="G1929" t="str">
            <v>14号楼B1001</v>
          </cell>
          <cell r="H1929" t="str">
            <v>张慧云</v>
          </cell>
          <cell r="I1929" t="str">
            <v>徐浩</v>
          </cell>
          <cell r="J1929" t="str">
            <v>网签</v>
          </cell>
        </row>
        <row r="1929">
          <cell r="M1929">
            <v>1</v>
          </cell>
          <cell r="N1929">
            <v>99.88</v>
          </cell>
          <cell r="O1929">
            <v>76.51</v>
          </cell>
          <cell r="P1929">
            <v>99.93</v>
          </cell>
          <cell r="Q1929">
            <v>99.88</v>
          </cell>
          <cell r="R1929">
            <v>76.3</v>
          </cell>
          <cell r="S1929">
            <v>12750.0521808408</v>
          </cell>
          <cell r="T1929">
            <v>12756</v>
          </cell>
          <cell r="U1929">
            <v>1274113</v>
          </cell>
        </row>
        <row r="1930">
          <cell r="C1930" t="str">
            <v>三亚海月花园【138亩项目】-一期-14号楼-B-901</v>
          </cell>
          <cell r="D1930" t="str">
            <v>14号楼</v>
          </cell>
          <cell r="E1930" t="str">
            <v>B</v>
          </cell>
          <cell r="F1930">
            <v>901</v>
          </cell>
          <cell r="G1930" t="str">
            <v>14号楼B901</v>
          </cell>
          <cell r="H1930" t="str">
            <v>王戈霆</v>
          </cell>
          <cell r="I1930" t="str">
            <v>陈硕达</v>
          </cell>
          <cell r="J1930" t="str">
            <v>网签</v>
          </cell>
        </row>
        <row r="1930">
          <cell r="N1930">
            <v>99.88</v>
          </cell>
          <cell r="O1930">
            <v>76.51</v>
          </cell>
          <cell r="P1930">
            <v>99.93</v>
          </cell>
          <cell r="Q1930">
            <v>99.88</v>
          </cell>
          <cell r="R1930">
            <v>76.3</v>
          </cell>
          <cell r="S1930">
            <v>12700.0521808408</v>
          </cell>
          <cell r="T1930">
            <v>12706</v>
          </cell>
          <cell r="U1930">
            <v>1269116</v>
          </cell>
        </row>
        <row r="1931">
          <cell r="C1931" t="str">
            <v>三亚海月花园【138亩项目】-一期-14号楼-B-801</v>
          </cell>
          <cell r="D1931" t="str">
            <v>14号楼</v>
          </cell>
          <cell r="E1931" t="str">
            <v>B</v>
          </cell>
          <cell r="F1931">
            <v>801</v>
          </cell>
          <cell r="G1931" t="str">
            <v>14号楼B801</v>
          </cell>
          <cell r="H1931" t="str">
            <v>刘晶</v>
          </cell>
          <cell r="I1931" t="str">
            <v>徐迎</v>
          </cell>
          <cell r="J1931" t="str">
            <v>网签</v>
          </cell>
        </row>
        <row r="1931">
          <cell r="N1931">
            <v>99.88</v>
          </cell>
          <cell r="O1931">
            <v>76.51</v>
          </cell>
          <cell r="P1931">
            <v>99.93</v>
          </cell>
          <cell r="Q1931">
            <v>99.88</v>
          </cell>
          <cell r="R1931">
            <v>76.3</v>
          </cell>
          <cell r="S1931">
            <v>12700.0521808408</v>
          </cell>
          <cell r="T1931">
            <v>12706</v>
          </cell>
          <cell r="U1931">
            <v>1269116</v>
          </cell>
        </row>
        <row r="1932">
          <cell r="C1932" t="str">
            <v>三亚海月花园【138亩项目】-一期-14号楼-B-701</v>
          </cell>
          <cell r="D1932" t="str">
            <v>14号楼</v>
          </cell>
          <cell r="E1932" t="str">
            <v>B</v>
          </cell>
          <cell r="F1932">
            <v>701</v>
          </cell>
          <cell r="G1932" t="str">
            <v>14号楼B701</v>
          </cell>
          <cell r="H1932" t="str">
            <v>刘雨娇</v>
          </cell>
          <cell r="I1932" t="str">
            <v>肖雅茹</v>
          </cell>
          <cell r="J1932" t="str">
            <v>网签</v>
          </cell>
        </row>
        <row r="1932">
          <cell r="N1932">
            <v>99.88</v>
          </cell>
          <cell r="O1932">
            <v>76.51</v>
          </cell>
          <cell r="P1932">
            <v>99.93</v>
          </cell>
          <cell r="Q1932">
            <v>99.88</v>
          </cell>
          <cell r="R1932">
            <v>76.3</v>
          </cell>
          <cell r="S1932">
            <v>12700.0521808408</v>
          </cell>
          <cell r="T1932">
            <v>12706</v>
          </cell>
          <cell r="U1932">
            <v>1269116</v>
          </cell>
        </row>
        <row r="1933">
          <cell r="C1933" t="str">
            <v>三亚海月花园【138亩项目】-一期-14号楼-B-601</v>
          </cell>
          <cell r="D1933" t="str">
            <v>14号楼</v>
          </cell>
          <cell r="E1933" t="str">
            <v>B</v>
          </cell>
          <cell r="F1933">
            <v>601</v>
          </cell>
          <cell r="G1933" t="str">
            <v>14号楼B601</v>
          </cell>
          <cell r="H1933" t="str">
            <v>王凯平</v>
          </cell>
          <cell r="I1933" t="str">
            <v>欧艺</v>
          </cell>
          <cell r="J1933" t="str">
            <v>网签</v>
          </cell>
        </row>
        <row r="1933">
          <cell r="N1933">
            <v>99.88</v>
          </cell>
          <cell r="O1933">
            <v>76.51</v>
          </cell>
          <cell r="P1933">
            <v>99.93</v>
          </cell>
          <cell r="Q1933">
            <v>99.88</v>
          </cell>
          <cell r="R1933">
            <v>76.3</v>
          </cell>
          <cell r="S1933">
            <v>12700.0521808408</v>
          </cell>
          <cell r="T1933">
            <v>12706</v>
          </cell>
          <cell r="U1933">
            <v>1269116</v>
          </cell>
        </row>
        <row r="1934">
          <cell r="C1934" t="str">
            <v>三亚海月花园【138亩项目】-一期-14号楼-B-501</v>
          </cell>
          <cell r="D1934" t="str">
            <v>14号楼</v>
          </cell>
          <cell r="E1934" t="str">
            <v>B</v>
          </cell>
          <cell r="F1934">
            <v>501</v>
          </cell>
          <cell r="G1934" t="str">
            <v>14号楼B501</v>
          </cell>
          <cell r="H1934" t="str">
            <v>李洪蕾</v>
          </cell>
          <cell r="I1934" t="str">
            <v>赵云娜</v>
          </cell>
          <cell r="J1934" t="str">
            <v>网签</v>
          </cell>
        </row>
        <row r="1934">
          <cell r="N1934">
            <v>99.88</v>
          </cell>
          <cell r="O1934">
            <v>76.51</v>
          </cell>
          <cell r="P1934">
            <v>99.93</v>
          </cell>
          <cell r="Q1934">
            <v>99.88</v>
          </cell>
          <cell r="R1934">
            <v>76.3</v>
          </cell>
          <cell r="S1934">
            <v>12600.0521808408</v>
          </cell>
          <cell r="T1934">
            <v>12606</v>
          </cell>
          <cell r="U1934">
            <v>1259123</v>
          </cell>
        </row>
        <row r="1935">
          <cell r="C1935" t="str">
            <v>三亚海月花园【138亩项目】-一期-14号楼-B-401</v>
          </cell>
          <cell r="D1935" t="str">
            <v>14号楼</v>
          </cell>
          <cell r="E1935" t="str">
            <v>B</v>
          </cell>
          <cell r="F1935">
            <v>401</v>
          </cell>
          <cell r="G1935" t="str">
            <v>14号楼B401</v>
          </cell>
          <cell r="H1935" t="str">
            <v>靳佳朋</v>
          </cell>
          <cell r="I1935" t="str">
            <v>黄忱</v>
          </cell>
          <cell r="J1935" t="str">
            <v>网签</v>
          </cell>
        </row>
        <row r="1935">
          <cell r="N1935">
            <v>99.88</v>
          </cell>
          <cell r="O1935">
            <v>76.51</v>
          </cell>
          <cell r="P1935">
            <v>99.93</v>
          </cell>
          <cell r="Q1935">
            <v>99.88</v>
          </cell>
          <cell r="R1935">
            <v>76.3</v>
          </cell>
          <cell r="S1935">
            <v>12600.0521808408</v>
          </cell>
          <cell r="T1935">
            <v>12606</v>
          </cell>
          <cell r="U1935">
            <v>1259123</v>
          </cell>
        </row>
        <row r="1936">
          <cell r="C1936" t="str">
            <v>三亚海月花园【138亩项目】-一期-14号楼-B-301</v>
          </cell>
          <cell r="D1936" t="str">
            <v>14号楼</v>
          </cell>
          <cell r="E1936" t="str">
            <v>B</v>
          </cell>
          <cell r="F1936">
            <v>301</v>
          </cell>
          <cell r="G1936" t="str">
            <v>14号楼B301</v>
          </cell>
          <cell r="H1936" t="str">
            <v>王静</v>
          </cell>
          <cell r="I1936" t="str">
            <v>欧艺</v>
          </cell>
          <cell r="J1936" t="str">
            <v>网签</v>
          </cell>
        </row>
        <row r="1936">
          <cell r="N1936">
            <v>99.88</v>
          </cell>
          <cell r="O1936">
            <v>76.51</v>
          </cell>
          <cell r="P1936">
            <v>99.93</v>
          </cell>
          <cell r="Q1936">
            <v>99.88</v>
          </cell>
          <cell r="R1936">
            <v>76.3</v>
          </cell>
          <cell r="S1936">
            <v>12600.0521808408</v>
          </cell>
          <cell r="T1936">
            <v>12606</v>
          </cell>
          <cell r="U1936">
            <v>1259123</v>
          </cell>
        </row>
        <row r="1937">
          <cell r="C1937" t="str">
            <v>三亚海月花园【138亩项目】-一期-14号楼-B-201</v>
          </cell>
          <cell r="D1937" t="str">
            <v>14号楼</v>
          </cell>
          <cell r="E1937" t="str">
            <v>B</v>
          </cell>
          <cell r="F1937">
            <v>201</v>
          </cell>
          <cell r="G1937" t="str">
            <v>14号楼B201</v>
          </cell>
          <cell r="H1937" t="str">
            <v>孙烨</v>
          </cell>
          <cell r="I1937" t="str">
            <v>王伟</v>
          </cell>
          <cell r="J1937" t="str">
            <v>网签</v>
          </cell>
        </row>
        <row r="1937">
          <cell r="N1937">
            <v>99.88</v>
          </cell>
          <cell r="O1937">
            <v>76.51</v>
          </cell>
          <cell r="P1937">
            <v>99.93</v>
          </cell>
          <cell r="Q1937">
            <v>99.88</v>
          </cell>
          <cell r="R1937">
            <v>76.3</v>
          </cell>
          <cell r="S1937">
            <v>12600.0521808408</v>
          </cell>
          <cell r="T1937">
            <v>12606</v>
          </cell>
          <cell r="U1937">
            <v>1259123</v>
          </cell>
        </row>
        <row r="1938">
          <cell r="C1938" t="str">
            <v>三亚海月花园【138亩项目】-一期-14号楼-B-101</v>
          </cell>
          <cell r="D1938" t="str">
            <v>14号楼</v>
          </cell>
          <cell r="E1938" t="str">
            <v>B</v>
          </cell>
          <cell r="F1938">
            <v>101</v>
          </cell>
          <cell r="G1938" t="str">
            <v>14号楼B101</v>
          </cell>
          <cell r="H1938" t="str">
            <v>张婧玥</v>
          </cell>
          <cell r="I1938" t="str">
            <v>王伟</v>
          </cell>
          <cell r="J1938" t="str">
            <v>网签</v>
          </cell>
        </row>
        <row r="1938">
          <cell r="N1938">
            <v>99.56</v>
          </cell>
          <cell r="O1938">
            <v>76.26</v>
          </cell>
          <cell r="P1938">
            <v>99.6</v>
          </cell>
          <cell r="Q1938">
            <v>99.56</v>
          </cell>
          <cell r="R1938">
            <v>76.06</v>
          </cell>
          <cell r="S1938">
            <v>12200.0521808408</v>
          </cell>
          <cell r="T1938">
            <v>12205</v>
          </cell>
          <cell r="U1938">
            <v>1215125</v>
          </cell>
        </row>
        <row r="1939">
          <cell r="C1939" t="str">
            <v>三亚海月花园【138亩项目】-一期-14号楼-B-2002</v>
          </cell>
          <cell r="D1939" t="str">
            <v>14号楼</v>
          </cell>
          <cell r="E1939" t="str">
            <v>B</v>
          </cell>
          <cell r="F1939">
            <v>2002</v>
          </cell>
          <cell r="G1939" t="str">
            <v>14号楼B2002</v>
          </cell>
          <cell r="H1939" t="str">
            <v>董恒</v>
          </cell>
          <cell r="I1939" t="str">
            <v>赵云娜</v>
          </cell>
          <cell r="J1939" t="str">
            <v>网签</v>
          </cell>
        </row>
        <row r="1939">
          <cell r="N1939">
            <v>99.96</v>
          </cell>
          <cell r="O1939">
            <v>76.54</v>
          </cell>
          <cell r="P1939">
            <v>99.97</v>
          </cell>
          <cell r="Q1939">
            <v>99.96</v>
          </cell>
          <cell r="R1939">
            <v>76.36</v>
          </cell>
          <cell r="S1939">
            <v>12530.0521808408</v>
          </cell>
          <cell r="T1939">
            <v>12530</v>
          </cell>
          <cell r="U1939">
            <v>1252504</v>
          </cell>
        </row>
        <row r="1940">
          <cell r="C1940" t="str">
            <v>三亚海月花园【138亩项目】-一期-14号楼-B-1902</v>
          </cell>
          <cell r="D1940" t="str">
            <v>14号楼</v>
          </cell>
          <cell r="E1940" t="str">
            <v>B</v>
          </cell>
          <cell r="F1940">
            <v>1902</v>
          </cell>
          <cell r="G1940" t="str">
            <v>14号楼B1902</v>
          </cell>
          <cell r="H1940" t="str">
            <v>王军</v>
          </cell>
          <cell r="I1940" t="str">
            <v>徐迎</v>
          </cell>
          <cell r="J1940" t="str">
            <v>网签</v>
          </cell>
        </row>
        <row r="1940">
          <cell r="N1940">
            <v>99.96</v>
          </cell>
          <cell r="O1940">
            <v>76.54</v>
          </cell>
          <cell r="P1940">
            <v>99.97</v>
          </cell>
          <cell r="Q1940">
            <v>99.96</v>
          </cell>
          <cell r="R1940">
            <v>76.36</v>
          </cell>
          <cell r="S1940">
            <v>12830.0521808408</v>
          </cell>
          <cell r="T1940">
            <v>12831</v>
          </cell>
          <cell r="U1940">
            <v>1282620</v>
          </cell>
        </row>
        <row r="1941">
          <cell r="C1941" t="str">
            <v>三亚海月花园【138亩项目】-一期-14号楼-B-1802</v>
          </cell>
          <cell r="D1941" t="str">
            <v>14号楼</v>
          </cell>
          <cell r="E1941" t="str">
            <v>B</v>
          </cell>
          <cell r="F1941">
            <v>1802</v>
          </cell>
          <cell r="G1941" t="str">
            <v>14号楼B1802</v>
          </cell>
          <cell r="H1941" t="str">
            <v>黄贻兰</v>
          </cell>
          <cell r="I1941" t="str">
            <v>徐迎</v>
          </cell>
          <cell r="J1941" t="str">
            <v>网签</v>
          </cell>
        </row>
        <row r="1941">
          <cell r="N1941">
            <v>99.96</v>
          </cell>
          <cell r="O1941">
            <v>76.54</v>
          </cell>
          <cell r="P1941">
            <v>99.97</v>
          </cell>
          <cell r="Q1941">
            <v>99.96</v>
          </cell>
          <cell r="R1941">
            <v>76.36</v>
          </cell>
          <cell r="S1941">
            <v>12830.0521808408</v>
          </cell>
          <cell r="T1941">
            <v>12831</v>
          </cell>
          <cell r="U1941">
            <v>1282620</v>
          </cell>
        </row>
        <row r="1942">
          <cell r="C1942" t="str">
            <v>三亚海月花园【138亩项目】-一期-14号楼-B-1702</v>
          </cell>
          <cell r="D1942" t="str">
            <v>14号楼</v>
          </cell>
          <cell r="E1942" t="str">
            <v>B</v>
          </cell>
          <cell r="F1942">
            <v>1702</v>
          </cell>
          <cell r="G1942" t="str">
            <v>14号楼B1702</v>
          </cell>
          <cell r="H1942" t="str">
            <v>张记良</v>
          </cell>
          <cell r="I1942" t="str">
            <v>张宽</v>
          </cell>
          <cell r="J1942" t="str">
            <v>网签</v>
          </cell>
        </row>
        <row r="1942">
          <cell r="N1942">
            <v>99.96</v>
          </cell>
          <cell r="O1942">
            <v>76.54</v>
          </cell>
          <cell r="P1942">
            <v>99.97</v>
          </cell>
          <cell r="Q1942">
            <v>99.96</v>
          </cell>
          <cell r="R1942">
            <v>76.36</v>
          </cell>
          <cell r="S1942">
            <v>12830.0521808408</v>
          </cell>
          <cell r="T1942">
            <v>12831</v>
          </cell>
          <cell r="U1942">
            <v>1282620</v>
          </cell>
        </row>
        <row r="1943">
          <cell r="C1943" t="str">
            <v>三亚海月花园【138亩项目】-一期-14号楼-B-1602</v>
          </cell>
          <cell r="D1943" t="str">
            <v>14号楼</v>
          </cell>
          <cell r="E1943" t="str">
            <v>B</v>
          </cell>
          <cell r="F1943">
            <v>1602</v>
          </cell>
          <cell r="G1943" t="str">
            <v>14号楼B1602</v>
          </cell>
          <cell r="H1943" t="str">
            <v>宋纯鹏</v>
          </cell>
          <cell r="I1943" t="str">
            <v>赵云娜</v>
          </cell>
          <cell r="J1943" t="str">
            <v>网签</v>
          </cell>
        </row>
        <row r="1943">
          <cell r="N1943">
            <v>99.96</v>
          </cell>
          <cell r="O1943">
            <v>76.54</v>
          </cell>
          <cell r="P1943">
            <v>99.97</v>
          </cell>
          <cell r="Q1943">
            <v>99.96</v>
          </cell>
          <cell r="R1943">
            <v>76.36</v>
          </cell>
          <cell r="S1943">
            <v>12830.0521808408</v>
          </cell>
          <cell r="T1943">
            <v>12831</v>
          </cell>
          <cell r="U1943">
            <v>1282620</v>
          </cell>
        </row>
        <row r="1944">
          <cell r="C1944" t="str">
            <v>三亚海月花园【138亩项目】-一期-14号楼-B-1502</v>
          </cell>
          <cell r="D1944" t="str">
            <v>14号楼</v>
          </cell>
          <cell r="E1944" t="str">
            <v>B</v>
          </cell>
          <cell r="F1944">
            <v>1502</v>
          </cell>
          <cell r="G1944" t="str">
            <v>14号楼B1502</v>
          </cell>
          <cell r="H1944" t="str">
            <v>潘维</v>
          </cell>
          <cell r="I1944" t="str">
            <v>徐浩</v>
          </cell>
          <cell r="J1944" t="str">
            <v>网签</v>
          </cell>
          <cell r="K1944" t="str">
            <v>商贷变更一次性</v>
          </cell>
        </row>
        <row r="1944">
          <cell r="N1944">
            <v>99.96</v>
          </cell>
          <cell r="O1944">
            <v>76.54</v>
          </cell>
          <cell r="P1944">
            <v>99.97</v>
          </cell>
          <cell r="Q1944">
            <v>99.96</v>
          </cell>
          <cell r="R1944">
            <v>76.36</v>
          </cell>
          <cell r="S1944">
            <v>12830.0521808408</v>
          </cell>
          <cell r="T1944">
            <v>12831</v>
          </cell>
          <cell r="U1944">
            <v>1282620</v>
          </cell>
        </row>
        <row r="1945">
          <cell r="C1945" t="str">
            <v>三亚海月花园【138亩项目】-一期-14号楼-B-1402</v>
          </cell>
          <cell r="D1945" t="str">
            <v>14号楼</v>
          </cell>
          <cell r="E1945" t="str">
            <v>B</v>
          </cell>
          <cell r="F1945">
            <v>1402</v>
          </cell>
          <cell r="G1945" t="str">
            <v>14号楼B1402</v>
          </cell>
          <cell r="H1945" t="str">
            <v>刘廷</v>
          </cell>
          <cell r="I1945" t="str">
            <v>史晓燕</v>
          </cell>
          <cell r="J1945" t="str">
            <v>网签</v>
          </cell>
        </row>
        <row r="1945">
          <cell r="N1945">
            <v>99.96</v>
          </cell>
          <cell r="O1945">
            <v>76.54</v>
          </cell>
          <cell r="P1945">
            <v>99.97</v>
          </cell>
          <cell r="Q1945">
            <v>99.96</v>
          </cell>
          <cell r="R1945">
            <v>76.36</v>
          </cell>
          <cell r="S1945">
            <v>12830.0521808408</v>
          </cell>
          <cell r="T1945">
            <v>12831</v>
          </cell>
          <cell r="U1945">
            <v>1282620</v>
          </cell>
        </row>
        <row r="1946">
          <cell r="C1946" t="str">
            <v>三亚海月花园【138亩项目】-一期-14号楼-B-1302</v>
          </cell>
          <cell r="D1946" t="str">
            <v>14号楼</v>
          </cell>
          <cell r="E1946" t="str">
            <v>B</v>
          </cell>
          <cell r="F1946">
            <v>1302</v>
          </cell>
          <cell r="G1946" t="str">
            <v>14号楼B1302</v>
          </cell>
          <cell r="H1946" t="str">
            <v>狄丽娜</v>
          </cell>
          <cell r="I1946" t="str">
            <v>林美琪</v>
          </cell>
          <cell r="J1946" t="str">
            <v>网签</v>
          </cell>
          <cell r="K1946" t="str">
            <v>商贷变更一次性</v>
          </cell>
        </row>
        <row r="1946">
          <cell r="N1946">
            <v>99.96</v>
          </cell>
          <cell r="O1946">
            <v>76.54</v>
          </cell>
          <cell r="P1946">
            <v>99.97</v>
          </cell>
          <cell r="Q1946">
            <v>99.96</v>
          </cell>
          <cell r="R1946">
            <v>76.36</v>
          </cell>
          <cell r="S1946">
            <v>12830.0521808408</v>
          </cell>
          <cell r="T1946">
            <v>12831</v>
          </cell>
          <cell r="U1946">
            <v>1282620</v>
          </cell>
        </row>
        <row r="1947">
          <cell r="C1947" t="str">
            <v>三亚海月花园【138亩项目】-一期-14号楼-B-1202</v>
          </cell>
          <cell r="D1947" t="str">
            <v>14号楼</v>
          </cell>
          <cell r="E1947" t="str">
            <v>B</v>
          </cell>
          <cell r="F1947">
            <v>1202</v>
          </cell>
          <cell r="G1947" t="str">
            <v>14号楼B1202</v>
          </cell>
          <cell r="H1947" t="str">
            <v>李忱</v>
          </cell>
          <cell r="I1947" t="str">
            <v>石佳</v>
          </cell>
          <cell r="J1947" t="str">
            <v>网签</v>
          </cell>
        </row>
        <row r="1947">
          <cell r="N1947">
            <v>99.96</v>
          </cell>
          <cell r="O1947">
            <v>76.54</v>
          </cell>
          <cell r="P1947">
            <v>99.97</v>
          </cell>
          <cell r="Q1947">
            <v>99.96</v>
          </cell>
          <cell r="R1947">
            <v>76.36</v>
          </cell>
          <cell r="S1947">
            <v>12830.0521808408</v>
          </cell>
          <cell r="T1947">
            <v>12831</v>
          </cell>
          <cell r="U1947">
            <v>1282620</v>
          </cell>
        </row>
        <row r="1948">
          <cell r="C1948" t="str">
            <v>三亚海月花园【138亩项目】-一期-14号楼-B-1102</v>
          </cell>
          <cell r="D1948" t="str">
            <v>14号楼</v>
          </cell>
          <cell r="E1948" t="str">
            <v>B</v>
          </cell>
          <cell r="F1948">
            <v>1102</v>
          </cell>
          <cell r="G1948" t="str">
            <v>14号楼B1102</v>
          </cell>
          <cell r="H1948" t="str">
            <v>任姝羽</v>
          </cell>
          <cell r="I1948" t="str">
            <v>王伟</v>
          </cell>
          <cell r="J1948" t="str">
            <v>网签</v>
          </cell>
        </row>
        <row r="1948">
          <cell r="N1948">
            <v>99.96</v>
          </cell>
          <cell r="O1948">
            <v>76.54</v>
          </cell>
          <cell r="P1948">
            <v>99.97</v>
          </cell>
          <cell r="Q1948">
            <v>99.96</v>
          </cell>
          <cell r="R1948">
            <v>76.36</v>
          </cell>
          <cell r="S1948">
            <v>12830.0521808408</v>
          </cell>
          <cell r="T1948">
            <v>12831</v>
          </cell>
          <cell r="U1948">
            <v>1282620</v>
          </cell>
        </row>
        <row r="1949">
          <cell r="C1949" t="str">
            <v>三亚海月花园【138亩项目】-一期-14号楼-B-1002</v>
          </cell>
          <cell r="D1949" t="str">
            <v>14号楼</v>
          </cell>
          <cell r="E1949" t="str">
            <v>B</v>
          </cell>
          <cell r="F1949">
            <v>1002</v>
          </cell>
          <cell r="G1949" t="str">
            <v>14号楼B1002</v>
          </cell>
          <cell r="H1949" t="str">
            <v>杨涵</v>
          </cell>
          <cell r="I1949" t="str">
            <v>徐浩</v>
          </cell>
          <cell r="J1949" t="str">
            <v>网签</v>
          </cell>
        </row>
        <row r="1949">
          <cell r="N1949">
            <v>99.96</v>
          </cell>
          <cell r="O1949">
            <v>76.54</v>
          </cell>
          <cell r="P1949">
            <v>99.97</v>
          </cell>
          <cell r="Q1949">
            <v>99.96</v>
          </cell>
          <cell r="R1949">
            <v>76.36</v>
          </cell>
          <cell r="S1949">
            <v>12830.0521808408</v>
          </cell>
          <cell r="T1949">
            <v>12831</v>
          </cell>
          <cell r="U1949">
            <v>1282620</v>
          </cell>
        </row>
        <row r="1950">
          <cell r="C1950" t="str">
            <v>三亚海月花园【138亩项目】-一期-14号楼-B-902</v>
          </cell>
          <cell r="D1950" t="str">
            <v>14号楼</v>
          </cell>
          <cell r="E1950" t="str">
            <v>B</v>
          </cell>
          <cell r="F1950">
            <v>902</v>
          </cell>
          <cell r="G1950" t="str">
            <v>14号楼B902</v>
          </cell>
          <cell r="H1950" t="str">
            <v>卓海隆;林楠楠</v>
          </cell>
          <cell r="I1950" t="str">
            <v>张宽</v>
          </cell>
          <cell r="J1950" t="str">
            <v>网签</v>
          </cell>
        </row>
        <row r="1950">
          <cell r="M1950">
            <v>1</v>
          </cell>
          <cell r="N1950">
            <v>99.96</v>
          </cell>
          <cell r="O1950">
            <v>76.54</v>
          </cell>
          <cell r="P1950">
            <v>99.97</v>
          </cell>
          <cell r="Q1950">
            <v>99.96</v>
          </cell>
          <cell r="R1950">
            <v>76.36</v>
          </cell>
          <cell r="S1950">
            <v>12780.0521808408</v>
          </cell>
          <cell r="T1950">
            <v>12781</v>
          </cell>
          <cell r="U1950">
            <v>1277622</v>
          </cell>
        </row>
        <row r="1951">
          <cell r="C1951" t="str">
            <v>三亚海月花园【138亩项目】-一期-14号楼-B-802</v>
          </cell>
          <cell r="D1951" t="str">
            <v>14号楼</v>
          </cell>
          <cell r="E1951" t="str">
            <v>B</v>
          </cell>
          <cell r="F1951">
            <v>802</v>
          </cell>
          <cell r="G1951" t="str">
            <v>14号楼B802</v>
          </cell>
          <cell r="H1951" t="str">
            <v>喻子恩</v>
          </cell>
          <cell r="I1951" t="str">
            <v>徐浩</v>
          </cell>
          <cell r="J1951" t="str">
            <v>网签</v>
          </cell>
        </row>
        <row r="1951">
          <cell r="N1951">
            <v>99.96</v>
          </cell>
          <cell r="O1951">
            <v>76.54</v>
          </cell>
          <cell r="P1951">
            <v>99.97</v>
          </cell>
          <cell r="Q1951">
            <v>99.96</v>
          </cell>
          <cell r="R1951">
            <v>76.36</v>
          </cell>
          <cell r="S1951">
            <v>12780.0521808408</v>
          </cell>
          <cell r="T1951">
            <v>12781</v>
          </cell>
          <cell r="U1951">
            <v>1277622</v>
          </cell>
        </row>
        <row r="1952">
          <cell r="C1952" t="str">
            <v>三亚海月花园【138亩项目】-一期-14号楼-B-702</v>
          </cell>
          <cell r="D1952" t="str">
            <v>14号楼</v>
          </cell>
          <cell r="E1952" t="str">
            <v>B</v>
          </cell>
          <cell r="F1952">
            <v>702</v>
          </cell>
          <cell r="G1952" t="str">
            <v>14号楼B702</v>
          </cell>
          <cell r="H1952" t="str">
            <v>谢超</v>
          </cell>
          <cell r="I1952" t="str">
            <v>黄二林</v>
          </cell>
          <cell r="J1952" t="str">
            <v>网签</v>
          </cell>
        </row>
        <row r="1952">
          <cell r="N1952">
            <v>99.96</v>
          </cell>
          <cell r="O1952">
            <v>76.54</v>
          </cell>
          <cell r="P1952">
            <v>99.97</v>
          </cell>
          <cell r="Q1952">
            <v>99.96</v>
          </cell>
          <cell r="R1952">
            <v>76.36</v>
          </cell>
          <cell r="S1952">
            <v>12780.0521808408</v>
          </cell>
          <cell r="T1952">
            <v>12781</v>
          </cell>
          <cell r="U1952">
            <v>1277622</v>
          </cell>
        </row>
        <row r="1953">
          <cell r="C1953" t="str">
            <v>三亚海月花园【138亩项目】-一期-14号楼-B-602</v>
          </cell>
          <cell r="D1953" t="str">
            <v>14号楼</v>
          </cell>
          <cell r="E1953" t="str">
            <v>B</v>
          </cell>
          <cell r="F1953">
            <v>602</v>
          </cell>
          <cell r="G1953" t="str">
            <v>14号楼B602</v>
          </cell>
          <cell r="H1953" t="str">
            <v>张文亭</v>
          </cell>
          <cell r="I1953" t="str">
            <v>王伟</v>
          </cell>
          <cell r="J1953" t="str">
            <v>网签</v>
          </cell>
        </row>
        <row r="1953">
          <cell r="N1953">
            <v>99.96</v>
          </cell>
          <cell r="O1953">
            <v>76.54</v>
          </cell>
          <cell r="P1953">
            <v>99.97</v>
          </cell>
          <cell r="Q1953">
            <v>99.96</v>
          </cell>
          <cell r="R1953">
            <v>76.36</v>
          </cell>
          <cell r="S1953">
            <v>12780.0521808408</v>
          </cell>
          <cell r="T1953">
            <v>12781</v>
          </cell>
          <cell r="U1953">
            <v>1277622</v>
          </cell>
        </row>
        <row r="1954">
          <cell r="C1954" t="str">
            <v>三亚海月花园【138亩项目】-一期-14号楼-B-502</v>
          </cell>
          <cell r="D1954" t="str">
            <v>14号楼</v>
          </cell>
          <cell r="E1954" t="str">
            <v>B</v>
          </cell>
          <cell r="F1954">
            <v>502</v>
          </cell>
          <cell r="G1954" t="str">
            <v>14号楼B502</v>
          </cell>
          <cell r="H1954" t="str">
            <v>杨莹;霍晓光</v>
          </cell>
          <cell r="I1954" t="str">
            <v>史晓燕</v>
          </cell>
          <cell r="J1954" t="str">
            <v>网签</v>
          </cell>
          <cell r="K1954" t="str">
            <v>增名、商贷变更一次性</v>
          </cell>
          <cell r="L1954" t="str">
            <v>杨莹</v>
          </cell>
        </row>
        <row r="1954">
          <cell r="N1954">
            <v>99.96</v>
          </cell>
          <cell r="O1954">
            <v>76.54</v>
          </cell>
          <cell r="P1954">
            <v>99.97</v>
          </cell>
          <cell r="Q1954">
            <v>99.96</v>
          </cell>
          <cell r="R1954">
            <v>76.36</v>
          </cell>
          <cell r="S1954">
            <v>12680.0521808408</v>
          </cell>
          <cell r="T1954">
            <v>12681</v>
          </cell>
          <cell r="U1954">
            <v>1267625</v>
          </cell>
        </row>
        <row r="1955">
          <cell r="C1955" t="str">
            <v>三亚海月花园【138亩项目】-一期-14号楼-B-402</v>
          </cell>
          <cell r="D1955" t="str">
            <v>14号楼</v>
          </cell>
          <cell r="E1955" t="str">
            <v>B</v>
          </cell>
          <cell r="F1955">
            <v>402</v>
          </cell>
          <cell r="G1955" t="str">
            <v>14号楼B402</v>
          </cell>
          <cell r="H1955" t="str">
            <v>张潮；王孝炯</v>
          </cell>
          <cell r="I1955" t="str">
            <v>梁春荣</v>
          </cell>
          <cell r="J1955" t="str">
            <v>网签</v>
          </cell>
        </row>
        <row r="1955">
          <cell r="N1955">
            <v>99.96</v>
          </cell>
          <cell r="O1955">
            <v>76.54</v>
          </cell>
          <cell r="P1955">
            <v>99.97</v>
          </cell>
          <cell r="Q1955">
            <v>99.96</v>
          </cell>
          <cell r="R1955">
            <v>76.36</v>
          </cell>
          <cell r="S1955">
            <v>12680.0521808408</v>
          </cell>
          <cell r="T1955">
            <v>12681</v>
          </cell>
          <cell r="U1955">
            <v>1267625</v>
          </cell>
        </row>
        <row r="1956">
          <cell r="C1956" t="str">
            <v>三亚海月花园【138亩项目】-一期-14号楼-B-302</v>
          </cell>
          <cell r="D1956" t="str">
            <v>14号楼</v>
          </cell>
          <cell r="E1956" t="str">
            <v>B</v>
          </cell>
          <cell r="F1956">
            <v>302</v>
          </cell>
          <cell r="G1956" t="str">
            <v>14号楼B302</v>
          </cell>
          <cell r="H1956" t="str">
            <v>马林</v>
          </cell>
          <cell r="I1956" t="str">
            <v>林美琪</v>
          </cell>
          <cell r="J1956" t="str">
            <v>网签</v>
          </cell>
        </row>
        <row r="1956">
          <cell r="N1956">
            <v>99.96</v>
          </cell>
          <cell r="O1956">
            <v>76.54</v>
          </cell>
          <cell r="P1956">
            <v>99.97</v>
          </cell>
          <cell r="Q1956">
            <v>99.96</v>
          </cell>
          <cell r="R1956">
            <v>76.36</v>
          </cell>
          <cell r="S1956">
            <v>12680.0521808408</v>
          </cell>
          <cell r="T1956">
            <v>12681</v>
          </cell>
          <cell r="U1956">
            <v>1267625</v>
          </cell>
        </row>
        <row r="1957">
          <cell r="C1957" t="str">
            <v>三亚海月花园【138亩项目】-一期-14号楼-B-202</v>
          </cell>
          <cell r="D1957" t="str">
            <v>14号楼</v>
          </cell>
          <cell r="E1957" t="str">
            <v>B</v>
          </cell>
          <cell r="F1957">
            <v>202</v>
          </cell>
          <cell r="G1957" t="str">
            <v>14号楼B202</v>
          </cell>
          <cell r="H1957" t="str">
            <v>王星蕴</v>
          </cell>
          <cell r="I1957" t="str">
            <v>石佳</v>
          </cell>
          <cell r="J1957" t="str">
            <v>网签</v>
          </cell>
        </row>
        <row r="1957">
          <cell r="N1957">
            <v>99.96</v>
          </cell>
          <cell r="O1957">
            <v>76.54</v>
          </cell>
          <cell r="P1957">
            <v>99.97</v>
          </cell>
          <cell r="Q1957">
            <v>99.96</v>
          </cell>
          <cell r="R1957">
            <v>76.36</v>
          </cell>
          <cell r="S1957">
            <v>12680.0521808408</v>
          </cell>
          <cell r="T1957">
            <v>12681</v>
          </cell>
          <cell r="U1957">
            <v>1267625</v>
          </cell>
        </row>
        <row r="1958">
          <cell r="C1958" t="str">
            <v>三亚海月花园【138亩项目】-一期-14号楼-B-102</v>
          </cell>
          <cell r="D1958" t="str">
            <v>14号楼</v>
          </cell>
          <cell r="E1958" t="str">
            <v>B</v>
          </cell>
          <cell r="F1958">
            <v>102</v>
          </cell>
          <cell r="G1958" t="str">
            <v>14号楼B102</v>
          </cell>
          <cell r="H1958" t="str">
            <v>刘会宾</v>
          </cell>
          <cell r="I1958" t="str">
            <v>林美琪</v>
          </cell>
          <cell r="J1958" t="str">
            <v>草签</v>
          </cell>
        </row>
        <row r="1958">
          <cell r="N1958">
            <v>99.96</v>
          </cell>
          <cell r="O1958">
            <v>76.54</v>
          </cell>
          <cell r="P1958">
            <v>99.97</v>
          </cell>
          <cell r="Q1958">
            <v>99.96</v>
          </cell>
          <cell r="R1958">
            <v>76.36</v>
          </cell>
          <cell r="S1958">
            <v>12280.0521808408</v>
          </cell>
          <cell r="T1958">
            <v>11053</v>
          </cell>
          <cell r="U1958">
            <v>1104873</v>
          </cell>
        </row>
        <row r="1959">
          <cell r="C1959" t="str">
            <v>三亚海月花园【138亩项目】-一期-14号楼-B-2003</v>
          </cell>
          <cell r="D1959" t="str">
            <v>14号楼</v>
          </cell>
          <cell r="E1959" t="str">
            <v>B</v>
          </cell>
          <cell r="F1959">
            <v>2003</v>
          </cell>
          <cell r="G1959" t="str">
            <v>14号楼B2003</v>
          </cell>
          <cell r="H1959" t="str">
            <v>张艳</v>
          </cell>
          <cell r="I1959" t="str">
            <v>赵云娜</v>
          </cell>
          <cell r="J1959" t="str">
            <v>网签</v>
          </cell>
        </row>
        <row r="1959">
          <cell r="N1959">
            <v>99.96</v>
          </cell>
          <cell r="O1959">
            <v>76.54</v>
          </cell>
          <cell r="P1959">
            <v>99.97</v>
          </cell>
          <cell r="Q1959">
            <v>99.96</v>
          </cell>
          <cell r="R1959">
            <v>76.36</v>
          </cell>
          <cell r="S1959">
            <v>12600.0521808408</v>
          </cell>
          <cell r="T1959">
            <v>12600</v>
          </cell>
          <cell r="U1959">
            <v>1259501</v>
          </cell>
        </row>
        <row r="1960">
          <cell r="C1960" t="str">
            <v>三亚海月花园【138亩项目】-一期-14号楼-B-1903</v>
          </cell>
          <cell r="D1960" t="str">
            <v>14号楼</v>
          </cell>
          <cell r="E1960" t="str">
            <v>B</v>
          </cell>
          <cell r="F1960">
            <v>1903</v>
          </cell>
          <cell r="G1960" t="str">
            <v>14号楼B1903</v>
          </cell>
          <cell r="H1960" t="str">
            <v>王妍</v>
          </cell>
          <cell r="I1960" t="str">
            <v>黄二林</v>
          </cell>
          <cell r="J1960" t="str">
            <v>网签</v>
          </cell>
        </row>
        <row r="1960">
          <cell r="N1960">
            <v>99.96</v>
          </cell>
          <cell r="O1960">
            <v>76.54</v>
          </cell>
          <cell r="P1960">
            <v>99.97</v>
          </cell>
          <cell r="Q1960">
            <v>99.96</v>
          </cell>
          <cell r="R1960">
            <v>76.36</v>
          </cell>
          <cell r="S1960">
            <v>12900.0521808408</v>
          </cell>
          <cell r="T1960">
            <v>12901</v>
          </cell>
          <cell r="U1960">
            <v>1289618</v>
          </cell>
        </row>
        <row r="1961">
          <cell r="C1961" t="str">
            <v>三亚海月花园【138亩项目】-一期-14号楼-B-1803</v>
          </cell>
          <cell r="D1961" t="str">
            <v>14号楼</v>
          </cell>
          <cell r="E1961" t="str">
            <v>B</v>
          </cell>
          <cell r="F1961">
            <v>1803</v>
          </cell>
          <cell r="G1961" t="str">
            <v>14号楼B1803</v>
          </cell>
          <cell r="H1961" t="str">
            <v>黄肇伟</v>
          </cell>
          <cell r="I1961" t="str">
            <v>黄二林</v>
          </cell>
          <cell r="J1961" t="str">
            <v>网签</v>
          </cell>
          <cell r="K1961" t="str">
            <v>组合贷变更商贷</v>
          </cell>
        </row>
        <row r="1961">
          <cell r="N1961">
            <v>99.96</v>
          </cell>
          <cell r="O1961">
            <v>76.54</v>
          </cell>
          <cell r="P1961">
            <v>99.97</v>
          </cell>
          <cell r="Q1961">
            <v>99.96</v>
          </cell>
          <cell r="R1961">
            <v>76.36</v>
          </cell>
          <cell r="S1961">
            <v>12900.0521808408</v>
          </cell>
          <cell r="T1961">
            <v>12901</v>
          </cell>
          <cell r="U1961">
            <v>1289618</v>
          </cell>
        </row>
        <row r="1962">
          <cell r="C1962" t="str">
            <v>三亚海月花园【138亩项目】-一期-14号楼-B-1703</v>
          </cell>
          <cell r="D1962" t="str">
            <v>14号楼</v>
          </cell>
          <cell r="E1962" t="str">
            <v>B</v>
          </cell>
          <cell r="F1962">
            <v>1703</v>
          </cell>
          <cell r="G1962" t="str">
            <v>14号楼B1703</v>
          </cell>
          <cell r="H1962" t="str">
            <v>白露</v>
          </cell>
          <cell r="I1962" t="str">
            <v>周文雅</v>
          </cell>
          <cell r="J1962" t="str">
            <v>网签</v>
          </cell>
        </row>
        <row r="1962">
          <cell r="N1962">
            <v>99.96</v>
          </cell>
          <cell r="O1962">
            <v>76.54</v>
          </cell>
          <cell r="P1962">
            <v>99.97</v>
          </cell>
          <cell r="Q1962">
            <v>99.96</v>
          </cell>
          <cell r="R1962">
            <v>76.36</v>
          </cell>
          <cell r="S1962">
            <v>12900.0521808408</v>
          </cell>
          <cell r="T1962">
            <v>12901</v>
          </cell>
          <cell r="U1962">
            <v>1289618</v>
          </cell>
        </row>
        <row r="1963">
          <cell r="C1963" t="str">
            <v>三亚海月花园【138亩项目】-一期-14号楼-B-1603</v>
          </cell>
          <cell r="D1963" t="str">
            <v>14号楼</v>
          </cell>
          <cell r="E1963" t="str">
            <v>B</v>
          </cell>
          <cell r="F1963">
            <v>1603</v>
          </cell>
          <cell r="G1963" t="str">
            <v>14号楼B1603</v>
          </cell>
          <cell r="H1963" t="str">
            <v>刘莉</v>
          </cell>
          <cell r="I1963" t="str">
            <v>徐浩</v>
          </cell>
          <cell r="J1963" t="str">
            <v>网签</v>
          </cell>
        </row>
        <row r="1963">
          <cell r="N1963">
            <v>99.96</v>
          </cell>
          <cell r="O1963">
            <v>76.54</v>
          </cell>
          <cell r="P1963">
            <v>99.97</v>
          </cell>
          <cell r="Q1963">
            <v>99.96</v>
          </cell>
          <cell r="R1963">
            <v>76.36</v>
          </cell>
          <cell r="S1963">
            <v>12900.0521808408</v>
          </cell>
          <cell r="T1963">
            <v>12901</v>
          </cell>
          <cell r="U1963">
            <v>1289618</v>
          </cell>
        </row>
        <row r="1964">
          <cell r="C1964" t="str">
            <v>三亚海月花园【138亩项目】-一期-14号楼-B-1503</v>
          </cell>
          <cell r="D1964" t="str">
            <v>14号楼</v>
          </cell>
          <cell r="E1964" t="str">
            <v>B</v>
          </cell>
          <cell r="F1964">
            <v>1503</v>
          </cell>
          <cell r="G1964" t="str">
            <v>14号楼B1503</v>
          </cell>
          <cell r="H1964" t="str">
            <v>贾静;吕延超</v>
          </cell>
          <cell r="I1964" t="str">
            <v>史晓燕</v>
          </cell>
          <cell r="J1964" t="str">
            <v>网签</v>
          </cell>
        </row>
        <row r="1964">
          <cell r="N1964">
            <v>99.96</v>
          </cell>
          <cell r="O1964">
            <v>76.54</v>
          </cell>
          <cell r="P1964">
            <v>99.97</v>
          </cell>
          <cell r="Q1964">
            <v>99.96</v>
          </cell>
          <cell r="R1964">
            <v>76.36</v>
          </cell>
          <cell r="S1964">
            <v>12900.0521808408</v>
          </cell>
          <cell r="T1964">
            <v>12901</v>
          </cell>
          <cell r="U1964">
            <v>1289618</v>
          </cell>
        </row>
        <row r="1965">
          <cell r="C1965" t="str">
            <v>三亚海月花园【138亩项目】-一期-14号楼-B-1403</v>
          </cell>
          <cell r="D1965" t="str">
            <v>14号楼</v>
          </cell>
          <cell r="E1965" t="str">
            <v>B</v>
          </cell>
          <cell r="F1965">
            <v>1403</v>
          </cell>
          <cell r="G1965" t="str">
            <v>14号楼B1403</v>
          </cell>
          <cell r="H1965" t="str">
            <v>赵莹</v>
          </cell>
          <cell r="I1965" t="str">
            <v>李俊妮</v>
          </cell>
          <cell r="J1965" t="str">
            <v>网签</v>
          </cell>
        </row>
        <row r="1965">
          <cell r="M1965" t="str">
            <v>总价1289489，首付199489</v>
          </cell>
          <cell r="N1965">
            <v>99.96</v>
          </cell>
          <cell r="O1965">
            <v>76.54</v>
          </cell>
          <cell r="P1965">
            <v>99.97</v>
          </cell>
          <cell r="Q1965">
            <v>99.96</v>
          </cell>
          <cell r="R1965">
            <v>76.36</v>
          </cell>
          <cell r="S1965">
            <v>12900.0521808408</v>
          </cell>
          <cell r="T1965">
            <v>12901</v>
          </cell>
          <cell r="U1965">
            <v>1289618</v>
          </cell>
        </row>
        <row r="1966">
          <cell r="C1966" t="str">
            <v>三亚海月花园【138亩项目】-一期-14号楼-B-1303</v>
          </cell>
          <cell r="D1966" t="str">
            <v>14号楼</v>
          </cell>
          <cell r="E1966" t="str">
            <v>B</v>
          </cell>
          <cell r="F1966">
            <v>1303</v>
          </cell>
          <cell r="G1966" t="str">
            <v>14号楼B1303</v>
          </cell>
          <cell r="H1966" t="str">
            <v>曾少聪</v>
          </cell>
          <cell r="I1966" t="str">
            <v>徐浩</v>
          </cell>
          <cell r="J1966" t="str">
            <v>网签</v>
          </cell>
        </row>
        <row r="1966">
          <cell r="N1966">
            <v>99.96</v>
          </cell>
          <cell r="O1966">
            <v>76.54</v>
          </cell>
          <cell r="P1966">
            <v>99.97</v>
          </cell>
          <cell r="Q1966">
            <v>99.96</v>
          </cell>
          <cell r="R1966">
            <v>76.36</v>
          </cell>
          <cell r="S1966">
            <v>12900.0521808408</v>
          </cell>
          <cell r="T1966">
            <v>12901</v>
          </cell>
          <cell r="U1966">
            <v>1289618</v>
          </cell>
        </row>
        <row r="1967">
          <cell r="C1967" t="str">
            <v>三亚海月花园【138亩项目】-一期-14号楼-B-1203</v>
          </cell>
          <cell r="D1967" t="str">
            <v>14号楼</v>
          </cell>
          <cell r="E1967" t="str">
            <v>B</v>
          </cell>
          <cell r="F1967">
            <v>1203</v>
          </cell>
          <cell r="G1967" t="str">
            <v>14号楼B1203</v>
          </cell>
          <cell r="H1967" t="str">
            <v>王耀</v>
          </cell>
          <cell r="I1967" t="str">
            <v>赵云娜</v>
          </cell>
          <cell r="J1967" t="str">
            <v>网签</v>
          </cell>
        </row>
        <row r="1967">
          <cell r="N1967">
            <v>99.96</v>
          </cell>
          <cell r="O1967">
            <v>76.54</v>
          </cell>
          <cell r="P1967">
            <v>99.97</v>
          </cell>
          <cell r="Q1967">
            <v>99.96</v>
          </cell>
          <cell r="R1967">
            <v>76.36</v>
          </cell>
          <cell r="S1967">
            <v>12900.0521808408</v>
          </cell>
          <cell r="T1967">
            <v>12901</v>
          </cell>
          <cell r="U1967">
            <v>1289618</v>
          </cell>
        </row>
        <row r="1968">
          <cell r="C1968" t="str">
            <v>三亚海月花园【138亩项目】-一期-14号楼-B-1103</v>
          </cell>
          <cell r="D1968" t="str">
            <v>14号楼</v>
          </cell>
          <cell r="E1968" t="str">
            <v>B</v>
          </cell>
          <cell r="F1968">
            <v>1103</v>
          </cell>
          <cell r="G1968" t="str">
            <v>14号楼B1103</v>
          </cell>
          <cell r="H1968" t="str">
            <v>马思源</v>
          </cell>
          <cell r="I1968" t="str">
            <v>徐迎</v>
          </cell>
          <cell r="J1968" t="str">
            <v>网签</v>
          </cell>
        </row>
        <row r="1968">
          <cell r="N1968">
            <v>99.96</v>
          </cell>
          <cell r="O1968">
            <v>76.54</v>
          </cell>
          <cell r="P1968">
            <v>99.97</v>
          </cell>
          <cell r="Q1968">
            <v>99.96</v>
          </cell>
          <cell r="R1968">
            <v>76.36</v>
          </cell>
          <cell r="S1968">
            <v>12900.0521808408</v>
          </cell>
          <cell r="T1968">
            <v>12901</v>
          </cell>
          <cell r="U1968">
            <v>1289618</v>
          </cell>
        </row>
        <row r="1969">
          <cell r="C1969" t="str">
            <v>三亚海月花园【138亩项目】-一期-14号楼-B-1003</v>
          </cell>
          <cell r="D1969" t="str">
            <v>14号楼</v>
          </cell>
          <cell r="E1969" t="str">
            <v>B</v>
          </cell>
          <cell r="F1969">
            <v>1003</v>
          </cell>
          <cell r="G1969" t="str">
            <v>14号楼B1003</v>
          </cell>
          <cell r="H1969" t="str">
            <v>高华伟</v>
          </cell>
          <cell r="I1969" t="str">
            <v>肖雅茹</v>
          </cell>
          <cell r="J1969" t="str">
            <v>网签</v>
          </cell>
        </row>
        <row r="1969">
          <cell r="N1969">
            <v>99.96</v>
          </cell>
          <cell r="O1969">
            <v>76.54</v>
          </cell>
          <cell r="P1969">
            <v>99.97</v>
          </cell>
          <cell r="Q1969">
            <v>99.96</v>
          </cell>
          <cell r="R1969">
            <v>76.36</v>
          </cell>
          <cell r="S1969">
            <v>12900.0521808408</v>
          </cell>
          <cell r="T1969">
            <v>12901</v>
          </cell>
          <cell r="U1969">
            <v>1289618</v>
          </cell>
        </row>
        <row r="1970">
          <cell r="C1970" t="str">
            <v>三亚海月花园【138亩项目】-一期-14号楼-B-903</v>
          </cell>
          <cell r="D1970" t="str">
            <v>14号楼</v>
          </cell>
          <cell r="E1970" t="str">
            <v>B</v>
          </cell>
          <cell r="F1970">
            <v>903</v>
          </cell>
          <cell r="G1970" t="str">
            <v>14号楼B903</v>
          </cell>
          <cell r="H1970" t="str">
            <v>李璐</v>
          </cell>
          <cell r="I1970" t="str">
            <v>史晓燕</v>
          </cell>
          <cell r="J1970" t="str">
            <v>网签</v>
          </cell>
        </row>
        <row r="1970">
          <cell r="N1970">
            <v>99.96</v>
          </cell>
          <cell r="O1970">
            <v>76.54</v>
          </cell>
          <cell r="P1970">
            <v>99.97</v>
          </cell>
          <cell r="Q1970">
            <v>99.96</v>
          </cell>
          <cell r="R1970">
            <v>76.36</v>
          </cell>
          <cell r="S1970">
            <v>12850.0521808408</v>
          </cell>
          <cell r="T1970">
            <v>12851</v>
          </cell>
          <cell r="U1970">
            <v>1284620</v>
          </cell>
        </row>
        <row r="1971">
          <cell r="C1971" t="str">
            <v>三亚海月花园【138亩项目】-一期-14号楼-B-803</v>
          </cell>
          <cell r="D1971" t="str">
            <v>14号楼</v>
          </cell>
          <cell r="E1971" t="str">
            <v>B</v>
          </cell>
          <cell r="F1971">
            <v>803</v>
          </cell>
          <cell r="G1971" t="str">
            <v>14号楼B803</v>
          </cell>
          <cell r="H1971" t="str">
            <v>陈宁</v>
          </cell>
          <cell r="I1971" t="str">
            <v>林美琪</v>
          </cell>
          <cell r="J1971" t="str">
            <v>网签</v>
          </cell>
        </row>
        <row r="1971">
          <cell r="N1971">
            <v>99.96</v>
          </cell>
          <cell r="O1971">
            <v>76.54</v>
          </cell>
          <cell r="P1971">
            <v>99.97</v>
          </cell>
          <cell r="Q1971">
            <v>99.96</v>
          </cell>
          <cell r="R1971">
            <v>76.36</v>
          </cell>
          <cell r="S1971">
            <v>12850.0521808408</v>
          </cell>
          <cell r="T1971">
            <v>12851</v>
          </cell>
          <cell r="U1971">
            <v>1284620</v>
          </cell>
        </row>
        <row r="1972">
          <cell r="C1972" t="str">
            <v>三亚海月花园【138亩项目】-一期-14号楼-B-703</v>
          </cell>
          <cell r="D1972" t="str">
            <v>14号楼</v>
          </cell>
          <cell r="E1972" t="str">
            <v>B</v>
          </cell>
          <cell r="F1972">
            <v>703</v>
          </cell>
          <cell r="G1972" t="str">
            <v>14号楼B703</v>
          </cell>
          <cell r="H1972" t="str">
            <v>白素芳</v>
          </cell>
          <cell r="I1972" t="str">
            <v>徐迎</v>
          </cell>
          <cell r="J1972" t="str">
            <v>网签</v>
          </cell>
        </row>
        <row r="1972">
          <cell r="N1972">
            <v>99.96</v>
          </cell>
          <cell r="O1972">
            <v>76.54</v>
          </cell>
          <cell r="P1972">
            <v>99.97</v>
          </cell>
          <cell r="Q1972">
            <v>99.96</v>
          </cell>
          <cell r="R1972">
            <v>76.36</v>
          </cell>
          <cell r="S1972">
            <v>12850.0521808408</v>
          </cell>
          <cell r="T1972">
            <v>12851</v>
          </cell>
          <cell r="U1972">
            <v>1284620</v>
          </cell>
        </row>
        <row r="1973">
          <cell r="C1973" t="str">
            <v>三亚海月花园【138亩项目】-一期-14号楼-B-603</v>
          </cell>
          <cell r="D1973" t="str">
            <v>14号楼</v>
          </cell>
          <cell r="E1973" t="str">
            <v>B</v>
          </cell>
          <cell r="F1973">
            <v>603</v>
          </cell>
          <cell r="G1973" t="str">
            <v>14号楼B603</v>
          </cell>
          <cell r="H1973" t="str">
            <v>陈秋璇</v>
          </cell>
          <cell r="I1973" t="str">
            <v>张宽</v>
          </cell>
          <cell r="J1973" t="str">
            <v>网签</v>
          </cell>
        </row>
        <row r="1973">
          <cell r="N1973">
            <v>99.96</v>
          </cell>
          <cell r="O1973">
            <v>76.54</v>
          </cell>
          <cell r="P1973">
            <v>99.97</v>
          </cell>
          <cell r="Q1973">
            <v>99.96</v>
          </cell>
          <cell r="R1973">
            <v>76.36</v>
          </cell>
          <cell r="S1973">
            <v>12850.0521808408</v>
          </cell>
          <cell r="T1973">
            <v>12851</v>
          </cell>
          <cell r="U1973">
            <v>1284620</v>
          </cell>
        </row>
        <row r="1974">
          <cell r="C1974" t="str">
            <v>三亚海月花园【138亩项目】-一期-14号楼-B-503</v>
          </cell>
          <cell r="D1974" t="str">
            <v>14号楼</v>
          </cell>
          <cell r="E1974" t="str">
            <v>B</v>
          </cell>
          <cell r="F1974">
            <v>503</v>
          </cell>
          <cell r="G1974" t="str">
            <v>14号楼B503</v>
          </cell>
          <cell r="H1974" t="str">
            <v>李宏</v>
          </cell>
          <cell r="I1974" t="str">
            <v>徐浩</v>
          </cell>
          <cell r="J1974" t="str">
            <v>网签</v>
          </cell>
        </row>
        <row r="1974">
          <cell r="N1974">
            <v>99.96</v>
          </cell>
          <cell r="O1974">
            <v>76.54</v>
          </cell>
          <cell r="P1974">
            <v>99.97</v>
          </cell>
          <cell r="Q1974">
            <v>99.96</v>
          </cell>
          <cell r="R1974">
            <v>76.36</v>
          </cell>
          <cell r="S1974">
            <v>12750.0521808408</v>
          </cell>
          <cell r="T1974">
            <v>12751</v>
          </cell>
          <cell r="U1974">
            <v>1274623</v>
          </cell>
        </row>
        <row r="1975">
          <cell r="C1975" t="str">
            <v>三亚海月花园【138亩项目】-一期-14号楼-B-403</v>
          </cell>
          <cell r="D1975" t="str">
            <v>14号楼</v>
          </cell>
          <cell r="E1975" t="str">
            <v>B</v>
          </cell>
          <cell r="F1975">
            <v>403</v>
          </cell>
          <cell r="G1975" t="str">
            <v>14号楼B403</v>
          </cell>
          <cell r="H1975" t="str">
            <v>谭黄英</v>
          </cell>
          <cell r="I1975" t="str">
            <v>周文雅</v>
          </cell>
          <cell r="J1975" t="str">
            <v>网签</v>
          </cell>
        </row>
        <row r="1975">
          <cell r="N1975">
            <v>99.96</v>
          </cell>
          <cell r="O1975">
            <v>76.54</v>
          </cell>
          <cell r="P1975">
            <v>99.97</v>
          </cell>
          <cell r="Q1975">
            <v>99.96</v>
          </cell>
          <cell r="R1975">
            <v>76.36</v>
          </cell>
          <cell r="S1975">
            <v>12750.0521808408</v>
          </cell>
          <cell r="T1975">
            <v>12751</v>
          </cell>
          <cell r="U1975">
            <v>1274623</v>
          </cell>
        </row>
        <row r="1976">
          <cell r="C1976" t="str">
            <v>三亚海月花园【138亩项目】-一期-14号楼-B-303</v>
          </cell>
          <cell r="D1976" t="str">
            <v>14号楼</v>
          </cell>
          <cell r="E1976" t="str">
            <v>B</v>
          </cell>
          <cell r="F1976">
            <v>303</v>
          </cell>
          <cell r="G1976" t="str">
            <v>14号楼B303</v>
          </cell>
          <cell r="H1976" t="str">
            <v>陈美璟</v>
          </cell>
          <cell r="I1976" t="str">
            <v>徐浩</v>
          </cell>
          <cell r="J1976" t="str">
            <v>网签</v>
          </cell>
        </row>
        <row r="1976">
          <cell r="N1976">
            <v>99.96</v>
          </cell>
          <cell r="O1976">
            <v>76.54</v>
          </cell>
          <cell r="P1976">
            <v>99.97</v>
          </cell>
          <cell r="Q1976">
            <v>99.96</v>
          </cell>
          <cell r="R1976">
            <v>76.36</v>
          </cell>
          <cell r="S1976">
            <v>12750.0521808408</v>
          </cell>
          <cell r="T1976">
            <v>12751</v>
          </cell>
          <cell r="U1976">
            <v>1274623</v>
          </cell>
        </row>
        <row r="1977">
          <cell r="C1977" t="str">
            <v>三亚海月花园【138亩项目】-一期-14号楼-B-203</v>
          </cell>
          <cell r="D1977" t="str">
            <v>14号楼</v>
          </cell>
          <cell r="E1977" t="str">
            <v>B</v>
          </cell>
          <cell r="F1977">
            <v>203</v>
          </cell>
          <cell r="G1977" t="str">
            <v>14号楼B203</v>
          </cell>
          <cell r="H1977" t="str">
            <v>陈晋辉</v>
          </cell>
          <cell r="I1977" t="str">
            <v>梁春荣</v>
          </cell>
          <cell r="J1977" t="str">
            <v>网签</v>
          </cell>
        </row>
        <row r="1977">
          <cell r="N1977">
            <v>99.96</v>
          </cell>
          <cell r="O1977">
            <v>76.54</v>
          </cell>
          <cell r="P1977">
            <v>99.97</v>
          </cell>
          <cell r="Q1977">
            <v>99.96</v>
          </cell>
          <cell r="R1977">
            <v>76.36</v>
          </cell>
          <cell r="S1977">
            <v>12750.0521808408</v>
          </cell>
          <cell r="T1977">
            <v>12751</v>
          </cell>
          <cell r="U1977">
            <v>1274623</v>
          </cell>
        </row>
        <row r="1978">
          <cell r="C1978" t="str">
            <v>三亚海月花园【138亩项目】-一期-14号楼-B-103</v>
          </cell>
          <cell r="D1978" t="str">
            <v>14号楼</v>
          </cell>
          <cell r="E1978" t="str">
            <v>B</v>
          </cell>
          <cell r="F1978">
            <v>103</v>
          </cell>
          <cell r="G1978" t="str">
            <v>14号楼B103</v>
          </cell>
        </row>
        <row r="1978">
          <cell r="N1978">
            <v>99.96</v>
          </cell>
          <cell r="O1978">
            <v>76.54</v>
          </cell>
          <cell r="P1978">
            <v>99.97</v>
          </cell>
          <cell r="Q1978">
            <v>99.96</v>
          </cell>
          <cell r="R1978">
            <v>76.36</v>
          </cell>
          <cell r="S1978">
            <v>12350.0521808408</v>
          </cell>
          <cell r="T1978">
            <v>11116</v>
          </cell>
          <cell r="U1978">
            <v>1111172</v>
          </cell>
        </row>
        <row r="1979">
          <cell r="C1979" t="str">
            <v>三亚海月花园【138亩项目】-一期-14号楼-B-2004</v>
          </cell>
          <cell r="D1979" t="str">
            <v>14号楼</v>
          </cell>
          <cell r="E1979" t="str">
            <v>B</v>
          </cell>
          <cell r="F1979">
            <v>2004</v>
          </cell>
          <cell r="G1979" t="str">
            <v>14号楼B2004</v>
          </cell>
          <cell r="H1979" t="str">
            <v>王子一</v>
          </cell>
          <cell r="I1979" t="str">
            <v>林美琪</v>
          </cell>
          <cell r="J1979" t="str">
            <v>网签</v>
          </cell>
        </row>
        <row r="1979">
          <cell r="N1979">
            <v>99.88</v>
          </cell>
          <cell r="O1979">
            <v>76.51</v>
          </cell>
          <cell r="P1979">
            <v>99.93</v>
          </cell>
          <cell r="Q1979">
            <v>99.88</v>
          </cell>
          <cell r="R1979">
            <v>76.3</v>
          </cell>
          <cell r="S1979">
            <v>12850.0521808408</v>
          </cell>
          <cell r="T1979">
            <v>12856</v>
          </cell>
          <cell r="U1979">
            <v>1284106</v>
          </cell>
        </row>
        <row r="1980">
          <cell r="C1980" t="str">
            <v>三亚海月花园【138亩项目】-一期-14号楼-B-1904</v>
          </cell>
          <cell r="D1980" t="str">
            <v>14号楼</v>
          </cell>
          <cell r="E1980" t="str">
            <v>B</v>
          </cell>
          <cell r="F1980">
            <v>1904</v>
          </cell>
          <cell r="G1980" t="str">
            <v>14号楼B1904</v>
          </cell>
          <cell r="H1980" t="str">
            <v>张帅</v>
          </cell>
          <cell r="I1980" t="str">
            <v>邵明成</v>
          </cell>
          <cell r="J1980" t="str">
            <v>网签</v>
          </cell>
        </row>
        <row r="1980">
          <cell r="N1980">
            <v>99.88</v>
          </cell>
          <cell r="O1980">
            <v>76.51</v>
          </cell>
          <cell r="P1980">
            <v>99.93</v>
          </cell>
          <cell r="Q1980">
            <v>99.88</v>
          </cell>
          <cell r="R1980">
            <v>76.3</v>
          </cell>
          <cell r="S1980">
            <v>13150.0521808408</v>
          </cell>
          <cell r="T1980">
            <v>13150</v>
          </cell>
          <cell r="U1980">
            <v>1313427</v>
          </cell>
        </row>
        <row r="1981">
          <cell r="C1981" t="str">
            <v>三亚海月花园【138亩项目】-一期-14号楼-B-1804</v>
          </cell>
          <cell r="D1981" t="str">
            <v>14号楼</v>
          </cell>
          <cell r="E1981" t="str">
            <v>B</v>
          </cell>
          <cell r="F1981">
            <v>1804</v>
          </cell>
          <cell r="G1981" t="str">
            <v>14号楼B1804</v>
          </cell>
          <cell r="H1981" t="str">
            <v>陈应伟</v>
          </cell>
          <cell r="I1981" t="str">
            <v>赵云娜</v>
          </cell>
          <cell r="J1981" t="str">
            <v>网签</v>
          </cell>
        </row>
        <row r="1981">
          <cell r="N1981">
            <v>99.88</v>
          </cell>
          <cell r="O1981">
            <v>76.51</v>
          </cell>
          <cell r="P1981">
            <v>99.93</v>
          </cell>
          <cell r="Q1981">
            <v>99.88</v>
          </cell>
          <cell r="R1981">
            <v>76.3</v>
          </cell>
          <cell r="S1981">
            <v>13150.0521808408</v>
          </cell>
          <cell r="T1981">
            <v>13157</v>
          </cell>
          <cell r="U1981">
            <v>1314085</v>
          </cell>
        </row>
        <row r="1982">
          <cell r="C1982" t="str">
            <v>三亚海月花园【138亩项目】-一期-14号楼-B-1704</v>
          </cell>
          <cell r="D1982" t="str">
            <v>14号楼</v>
          </cell>
          <cell r="E1982" t="str">
            <v>B</v>
          </cell>
          <cell r="F1982">
            <v>1704</v>
          </cell>
          <cell r="G1982" t="str">
            <v>14号楼B1704</v>
          </cell>
          <cell r="H1982" t="str">
            <v>孙晓荣</v>
          </cell>
          <cell r="I1982" t="str">
            <v>黄成林</v>
          </cell>
          <cell r="J1982" t="str">
            <v>网签</v>
          </cell>
        </row>
        <row r="1982">
          <cell r="N1982">
            <v>99.88</v>
          </cell>
          <cell r="O1982">
            <v>76.51</v>
          </cell>
          <cell r="P1982">
            <v>99.93</v>
          </cell>
          <cell r="Q1982">
            <v>99.88</v>
          </cell>
          <cell r="R1982">
            <v>76.3</v>
          </cell>
          <cell r="S1982">
            <v>13150.0521808408</v>
          </cell>
          <cell r="T1982">
            <v>13150</v>
          </cell>
          <cell r="U1982">
            <v>1313427</v>
          </cell>
        </row>
        <row r="1983">
          <cell r="C1983" t="str">
            <v>三亚海月花园【138亩项目】-一期-14号楼-B-1604</v>
          </cell>
          <cell r="D1983" t="str">
            <v>14号楼</v>
          </cell>
          <cell r="E1983" t="str">
            <v>B</v>
          </cell>
          <cell r="F1983">
            <v>1604</v>
          </cell>
          <cell r="G1983" t="str">
            <v>14号楼B1604</v>
          </cell>
          <cell r="H1983" t="str">
            <v>邵丽玲</v>
          </cell>
          <cell r="I1983" t="str">
            <v>付晶晶</v>
          </cell>
          <cell r="J1983" t="str">
            <v>网签</v>
          </cell>
        </row>
        <row r="1983">
          <cell r="N1983">
            <v>99.88</v>
          </cell>
          <cell r="O1983">
            <v>76.51</v>
          </cell>
          <cell r="P1983">
            <v>99.93</v>
          </cell>
          <cell r="Q1983">
            <v>99.88</v>
          </cell>
          <cell r="R1983">
            <v>76.3</v>
          </cell>
          <cell r="S1983">
            <v>13150.0521808408</v>
          </cell>
          <cell r="T1983">
            <v>13157</v>
          </cell>
          <cell r="U1983">
            <v>1314085</v>
          </cell>
        </row>
        <row r="1984">
          <cell r="C1984" t="str">
            <v>三亚海月花园【138亩项目】-一期-14号楼-B-1504</v>
          </cell>
          <cell r="D1984" t="str">
            <v>14号楼</v>
          </cell>
          <cell r="E1984" t="str">
            <v>B</v>
          </cell>
          <cell r="F1984">
            <v>1504</v>
          </cell>
          <cell r="G1984" t="str">
            <v>14号楼B1504</v>
          </cell>
          <cell r="H1984" t="str">
            <v>姜洪生</v>
          </cell>
          <cell r="I1984" t="str">
            <v>李媛媛</v>
          </cell>
          <cell r="J1984" t="str">
            <v>网签</v>
          </cell>
        </row>
        <row r="1984">
          <cell r="N1984">
            <v>99.88</v>
          </cell>
          <cell r="O1984">
            <v>76.51</v>
          </cell>
          <cell r="P1984">
            <v>99.93</v>
          </cell>
          <cell r="Q1984">
            <v>99.88</v>
          </cell>
          <cell r="R1984">
            <v>76.3</v>
          </cell>
          <cell r="S1984">
            <v>13150.0521808408</v>
          </cell>
          <cell r="T1984">
            <v>13157</v>
          </cell>
          <cell r="U1984">
            <v>1314085</v>
          </cell>
        </row>
        <row r="1985">
          <cell r="C1985" t="str">
            <v>三亚海月花园【138亩项目】-一期-14号楼-B-1404</v>
          </cell>
          <cell r="D1985" t="str">
            <v>14号楼</v>
          </cell>
          <cell r="E1985" t="str">
            <v>B</v>
          </cell>
          <cell r="F1985">
            <v>1404</v>
          </cell>
          <cell r="G1985" t="str">
            <v>14号楼B1404</v>
          </cell>
          <cell r="H1985" t="str">
            <v>任常斌</v>
          </cell>
          <cell r="I1985" t="str">
            <v>赵云娜</v>
          </cell>
          <cell r="J1985" t="str">
            <v>网签</v>
          </cell>
          <cell r="K1985" t="str">
            <v>商贷变更一次性</v>
          </cell>
        </row>
        <row r="1985">
          <cell r="N1985">
            <v>99.88</v>
          </cell>
          <cell r="O1985">
            <v>76.51</v>
          </cell>
          <cell r="P1985">
            <v>99.93</v>
          </cell>
          <cell r="Q1985">
            <v>99.88</v>
          </cell>
          <cell r="R1985">
            <v>76.3</v>
          </cell>
          <cell r="S1985">
            <v>13150.0521808408</v>
          </cell>
          <cell r="T1985">
            <v>13157</v>
          </cell>
          <cell r="U1985">
            <v>1314085</v>
          </cell>
        </row>
        <row r="1986">
          <cell r="C1986" t="str">
            <v>三亚海月花园【138亩项目】-一期-14号楼-B-1304</v>
          </cell>
          <cell r="D1986" t="str">
            <v>14号楼</v>
          </cell>
          <cell r="E1986" t="str">
            <v>B</v>
          </cell>
          <cell r="F1986">
            <v>1304</v>
          </cell>
          <cell r="G1986" t="str">
            <v>14号楼B1304</v>
          </cell>
          <cell r="H1986" t="str">
            <v>秦继东</v>
          </cell>
          <cell r="I1986" t="str">
            <v>张宽</v>
          </cell>
          <cell r="J1986" t="str">
            <v>网签</v>
          </cell>
        </row>
        <row r="1986">
          <cell r="N1986">
            <v>99.88</v>
          </cell>
          <cell r="O1986">
            <v>76.51</v>
          </cell>
          <cell r="P1986">
            <v>99.93</v>
          </cell>
          <cell r="Q1986">
            <v>99.88</v>
          </cell>
          <cell r="R1986">
            <v>76.3</v>
          </cell>
          <cell r="S1986">
            <v>13150.0521808408</v>
          </cell>
          <cell r="T1986">
            <v>13157</v>
          </cell>
          <cell r="U1986">
            <v>1314085</v>
          </cell>
        </row>
        <row r="1987">
          <cell r="C1987" t="str">
            <v>三亚海月花园【138亩项目】-一期-14号楼-B-1204</v>
          </cell>
          <cell r="D1987" t="str">
            <v>14号楼</v>
          </cell>
          <cell r="E1987" t="str">
            <v>B</v>
          </cell>
          <cell r="F1987">
            <v>1204</v>
          </cell>
          <cell r="G1987" t="str">
            <v>14号楼B1204</v>
          </cell>
          <cell r="H1987" t="str">
            <v>姜洪文</v>
          </cell>
          <cell r="I1987" t="str">
            <v>李媛媛</v>
          </cell>
          <cell r="J1987" t="str">
            <v>网签</v>
          </cell>
        </row>
        <row r="1987">
          <cell r="N1987">
            <v>99.88</v>
          </cell>
          <cell r="O1987">
            <v>76.51</v>
          </cell>
          <cell r="P1987">
            <v>99.93</v>
          </cell>
          <cell r="Q1987">
            <v>99.88</v>
          </cell>
          <cell r="R1987">
            <v>76.3</v>
          </cell>
          <cell r="S1987">
            <v>13150.0521808408</v>
          </cell>
          <cell r="T1987">
            <v>13157</v>
          </cell>
          <cell r="U1987">
            <v>1314085</v>
          </cell>
        </row>
        <row r="1988">
          <cell r="C1988" t="str">
            <v>三亚海月花园【138亩项目】-一期-14号楼-B-1104</v>
          </cell>
          <cell r="D1988" t="str">
            <v>14号楼</v>
          </cell>
          <cell r="E1988" t="str">
            <v>B</v>
          </cell>
          <cell r="F1988">
            <v>1104</v>
          </cell>
          <cell r="G1988" t="str">
            <v>14号楼B1104</v>
          </cell>
          <cell r="H1988" t="str">
            <v>向晨东</v>
          </cell>
          <cell r="I1988" t="str">
            <v>王伟</v>
          </cell>
          <cell r="J1988" t="str">
            <v>网签</v>
          </cell>
        </row>
        <row r="1988">
          <cell r="N1988">
            <v>99.88</v>
          </cell>
          <cell r="O1988">
            <v>76.51</v>
          </cell>
          <cell r="P1988">
            <v>99.93</v>
          </cell>
          <cell r="Q1988">
            <v>99.88</v>
          </cell>
          <cell r="R1988">
            <v>76.3</v>
          </cell>
          <cell r="S1988">
            <v>13150.0521808408</v>
          </cell>
          <cell r="T1988">
            <v>13157</v>
          </cell>
          <cell r="U1988">
            <v>1314085</v>
          </cell>
        </row>
        <row r="1989">
          <cell r="C1989" t="str">
            <v>三亚海月花园【138亩项目】-一期-14号楼-B-1004</v>
          </cell>
          <cell r="D1989" t="str">
            <v>14号楼</v>
          </cell>
          <cell r="E1989" t="str">
            <v>B</v>
          </cell>
          <cell r="F1989">
            <v>1004</v>
          </cell>
          <cell r="G1989" t="str">
            <v>14号楼B1004</v>
          </cell>
          <cell r="H1989" t="str">
            <v>马万吉</v>
          </cell>
          <cell r="I1989" t="str">
            <v>欧艺</v>
          </cell>
          <cell r="J1989" t="str">
            <v>网签</v>
          </cell>
        </row>
        <row r="1989">
          <cell r="N1989">
            <v>99.88</v>
          </cell>
          <cell r="O1989">
            <v>76.51</v>
          </cell>
          <cell r="P1989">
            <v>99.93</v>
          </cell>
          <cell r="Q1989">
            <v>99.88</v>
          </cell>
          <cell r="R1989">
            <v>76.3</v>
          </cell>
          <cell r="S1989">
            <v>13150.0521808408</v>
          </cell>
          <cell r="T1989">
            <v>13157</v>
          </cell>
          <cell r="U1989">
            <v>1314085</v>
          </cell>
        </row>
        <row r="1990">
          <cell r="C1990" t="str">
            <v>三亚海月花园【138亩项目】-一期-14号楼-B-904</v>
          </cell>
          <cell r="D1990" t="str">
            <v>14号楼</v>
          </cell>
          <cell r="E1990" t="str">
            <v>B</v>
          </cell>
          <cell r="F1990">
            <v>904</v>
          </cell>
          <cell r="G1990" t="str">
            <v>14号楼B904</v>
          </cell>
          <cell r="H1990" t="str">
            <v>倪梅艳</v>
          </cell>
          <cell r="I1990" t="str">
            <v>林美琪</v>
          </cell>
          <cell r="J1990" t="str">
            <v>网签</v>
          </cell>
        </row>
        <row r="1990">
          <cell r="N1990">
            <v>99.88</v>
          </cell>
          <cell r="O1990">
            <v>76.51</v>
          </cell>
          <cell r="P1990">
            <v>99.93</v>
          </cell>
          <cell r="Q1990">
            <v>99.88</v>
          </cell>
          <cell r="R1990">
            <v>76.3</v>
          </cell>
          <cell r="S1990">
            <v>13100.0521808408</v>
          </cell>
          <cell r="T1990">
            <v>13107</v>
          </cell>
          <cell r="U1990">
            <v>1309088</v>
          </cell>
        </row>
        <row r="1991">
          <cell r="C1991" t="str">
            <v>三亚海月花园【138亩项目】-一期-14号楼-B-804</v>
          </cell>
          <cell r="D1991" t="str">
            <v>14号楼</v>
          </cell>
          <cell r="E1991" t="str">
            <v>B</v>
          </cell>
          <cell r="F1991">
            <v>804</v>
          </cell>
          <cell r="G1991" t="str">
            <v>14号楼B804</v>
          </cell>
          <cell r="H1991" t="str">
            <v>赵东生</v>
          </cell>
          <cell r="I1991" t="str">
            <v>徐浩</v>
          </cell>
          <cell r="J1991" t="str">
            <v>网签</v>
          </cell>
        </row>
        <row r="1991">
          <cell r="M1991">
            <v>1</v>
          </cell>
          <cell r="N1991">
            <v>99.88</v>
          </cell>
          <cell r="O1991">
            <v>76.51</v>
          </cell>
          <cell r="P1991">
            <v>99.93</v>
          </cell>
          <cell r="Q1991">
            <v>99.88</v>
          </cell>
          <cell r="R1991">
            <v>76.3</v>
          </cell>
          <cell r="S1991">
            <v>13100.0521808408</v>
          </cell>
          <cell r="T1991">
            <v>13107</v>
          </cell>
          <cell r="U1991">
            <v>1309088</v>
          </cell>
        </row>
        <row r="1992">
          <cell r="C1992" t="str">
            <v>三亚海月花园【138亩项目】-一期-14号楼-B-704</v>
          </cell>
          <cell r="D1992" t="str">
            <v>14号楼</v>
          </cell>
          <cell r="E1992" t="str">
            <v>B</v>
          </cell>
          <cell r="F1992">
            <v>704</v>
          </cell>
          <cell r="G1992" t="str">
            <v>14号楼B704</v>
          </cell>
          <cell r="H1992" t="str">
            <v>张颖</v>
          </cell>
          <cell r="I1992" t="str">
            <v>欧艺</v>
          </cell>
          <cell r="J1992" t="str">
            <v>网签</v>
          </cell>
        </row>
        <row r="1992">
          <cell r="N1992">
            <v>99.88</v>
          </cell>
          <cell r="O1992">
            <v>76.51</v>
          </cell>
          <cell r="P1992">
            <v>99.93</v>
          </cell>
          <cell r="Q1992">
            <v>99.88</v>
          </cell>
          <cell r="R1992">
            <v>76.3</v>
          </cell>
          <cell r="S1992">
            <v>13100.0521808408</v>
          </cell>
          <cell r="T1992">
            <v>13107</v>
          </cell>
          <cell r="U1992">
            <v>1309088</v>
          </cell>
        </row>
        <row r="1993">
          <cell r="C1993" t="str">
            <v>三亚海月花园【138亩项目】-一期-14号楼-B-604</v>
          </cell>
          <cell r="D1993" t="str">
            <v>14号楼</v>
          </cell>
          <cell r="E1993" t="str">
            <v>B</v>
          </cell>
          <cell r="F1993">
            <v>604</v>
          </cell>
          <cell r="G1993" t="str">
            <v>14号楼B604</v>
          </cell>
          <cell r="H1993" t="str">
            <v>李壮龙</v>
          </cell>
          <cell r="I1993" t="str">
            <v>周文雅</v>
          </cell>
          <cell r="J1993" t="str">
            <v>网签</v>
          </cell>
        </row>
        <row r="1993">
          <cell r="N1993">
            <v>99.88</v>
          </cell>
          <cell r="O1993">
            <v>76.51</v>
          </cell>
          <cell r="P1993">
            <v>99.93</v>
          </cell>
          <cell r="Q1993">
            <v>99.88</v>
          </cell>
          <cell r="R1993">
            <v>76.3</v>
          </cell>
          <cell r="S1993">
            <v>13100.0521808408</v>
          </cell>
          <cell r="T1993">
            <v>13107</v>
          </cell>
          <cell r="U1993">
            <v>1309088</v>
          </cell>
        </row>
        <row r="1994">
          <cell r="C1994" t="str">
            <v>三亚海月花园【138亩项目】-一期-14号楼-B-504</v>
          </cell>
          <cell r="D1994" t="str">
            <v>14号楼</v>
          </cell>
          <cell r="E1994" t="str">
            <v>B</v>
          </cell>
          <cell r="F1994">
            <v>504</v>
          </cell>
          <cell r="G1994" t="str">
            <v>14号楼B504</v>
          </cell>
          <cell r="H1994" t="str">
            <v>杜秉明</v>
          </cell>
          <cell r="I1994" t="str">
            <v>徐浩</v>
          </cell>
          <cell r="J1994" t="str">
            <v>网签</v>
          </cell>
        </row>
        <row r="1994">
          <cell r="N1994">
            <v>99.88</v>
          </cell>
          <cell r="O1994">
            <v>76.51</v>
          </cell>
          <cell r="P1994">
            <v>99.93</v>
          </cell>
          <cell r="Q1994">
            <v>99.88</v>
          </cell>
          <cell r="R1994">
            <v>76.3</v>
          </cell>
          <cell r="S1994">
            <v>13000.0521808408</v>
          </cell>
          <cell r="T1994">
            <v>13007</v>
          </cell>
          <cell r="U1994">
            <v>1299095</v>
          </cell>
        </row>
        <row r="1995">
          <cell r="C1995" t="str">
            <v>三亚海月花园【138亩项目】-一期-14号楼-B-404</v>
          </cell>
          <cell r="D1995" t="str">
            <v>14号楼</v>
          </cell>
          <cell r="E1995" t="str">
            <v>B</v>
          </cell>
          <cell r="F1995">
            <v>404</v>
          </cell>
          <cell r="G1995" t="str">
            <v>14号楼B404</v>
          </cell>
          <cell r="H1995" t="str">
            <v>任雪涛</v>
          </cell>
          <cell r="I1995" t="str">
            <v>黄二林</v>
          </cell>
          <cell r="J1995" t="str">
            <v>网签</v>
          </cell>
        </row>
        <row r="1995">
          <cell r="N1995">
            <v>99.88</v>
          </cell>
          <cell r="O1995">
            <v>76.51</v>
          </cell>
          <cell r="P1995">
            <v>99.93</v>
          </cell>
          <cell r="Q1995">
            <v>99.88</v>
          </cell>
          <cell r="R1995">
            <v>76.3</v>
          </cell>
          <cell r="S1995">
            <v>13000.0521808408</v>
          </cell>
          <cell r="T1995">
            <v>13007</v>
          </cell>
          <cell r="U1995">
            <v>1299095</v>
          </cell>
        </row>
        <row r="1996">
          <cell r="C1996" t="str">
            <v>三亚海月花园【138亩项目】-一期-14号楼-B-304</v>
          </cell>
          <cell r="D1996" t="str">
            <v>14号楼</v>
          </cell>
          <cell r="E1996" t="str">
            <v>B</v>
          </cell>
          <cell r="F1996">
            <v>304</v>
          </cell>
          <cell r="G1996" t="str">
            <v>14号楼B304</v>
          </cell>
          <cell r="H1996" t="str">
            <v>徐爽</v>
          </cell>
          <cell r="I1996" t="str">
            <v>黄二林</v>
          </cell>
          <cell r="J1996" t="str">
            <v>网签</v>
          </cell>
          <cell r="K1996" t="str">
            <v>组合贷变更公积金</v>
          </cell>
        </row>
        <row r="1996">
          <cell r="N1996">
            <v>99.88</v>
          </cell>
          <cell r="O1996">
            <v>76.51</v>
          </cell>
          <cell r="P1996">
            <v>99.93</v>
          </cell>
          <cell r="Q1996">
            <v>99.88</v>
          </cell>
          <cell r="R1996">
            <v>76.3</v>
          </cell>
          <cell r="S1996">
            <v>13000.0521808408</v>
          </cell>
          <cell r="T1996">
            <v>13007</v>
          </cell>
          <cell r="U1996">
            <v>1299095</v>
          </cell>
        </row>
        <row r="1997">
          <cell r="C1997" t="str">
            <v>三亚海月花园【138亩项目】-一期-14号楼-B-204</v>
          </cell>
          <cell r="D1997" t="str">
            <v>14号楼</v>
          </cell>
          <cell r="E1997" t="str">
            <v>B</v>
          </cell>
          <cell r="F1997">
            <v>204</v>
          </cell>
          <cell r="G1997" t="str">
            <v>14号楼B204</v>
          </cell>
          <cell r="H1997" t="str">
            <v>原艳</v>
          </cell>
          <cell r="I1997" t="str">
            <v>徐迎</v>
          </cell>
          <cell r="J1997" t="str">
            <v>网签</v>
          </cell>
        </row>
        <row r="1997">
          <cell r="N1997">
            <v>99.88</v>
          </cell>
          <cell r="O1997">
            <v>76.51</v>
          </cell>
          <cell r="P1997">
            <v>99.93</v>
          </cell>
          <cell r="Q1997">
            <v>99.88</v>
          </cell>
          <cell r="R1997">
            <v>76.3</v>
          </cell>
          <cell r="S1997">
            <v>13000.0521808408</v>
          </cell>
          <cell r="T1997">
            <v>13007</v>
          </cell>
          <cell r="U1997">
            <v>1299095</v>
          </cell>
        </row>
        <row r="1998">
          <cell r="C1998" t="str">
            <v>三亚海月花园【138亩项目】-一期-14号楼-B-104</v>
          </cell>
          <cell r="D1998" t="str">
            <v>14号楼</v>
          </cell>
          <cell r="E1998" t="str">
            <v>B</v>
          </cell>
          <cell r="F1998">
            <v>104</v>
          </cell>
          <cell r="G1998" t="str">
            <v>14号楼B104</v>
          </cell>
          <cell r="H1998" t="str">
            <v>张笑宇</v>
          </cell>
          <cell r="I1998" t="str">
            <v>王伟</v>
          </cell>
          <cell r="J1998" t="str">
            <v>网签</v>
          </cell>
        </row>
        <row r="1998">
          <cell r="N1998">
            <v>97.29</v>
          </cell>
          <cell r="O1998">
            <v>74.49</v>
          </cell>
          <cell r="P1998">
            <v>97.29</v>
          </cell>
          <cell r="Q1998">
            <v>97.29</v>
          </cell>
          <cell r="R1998">
            <v>74.32</v>
          </cell>
          <cell r="S1998">
            <v>12600.0521808408</v>
          </cell>
          <cell r="T1998">
            <v>12600</v>
          </cell>
          <cell r="U1998">
            <v>1225859</v>
          </cell>
        </row>
        <row r="1999">
          <cell r="C1999" t="str">
            <v>三亚海月花园【138亩项目】-一期-15号楼-A-2001</v>
          </cell>
          <cell r="D1999" t="str">
            <v>15号楼</v>
          </cell>
          <cell r="E1999" t="str">
            <v>A</v>
          </cell>
          <cell r="F1999">
            <v>2001</v>
          </cell>
          <cell r="G1999" t="str">
            <v>15号楼A2001</v>
          </cell>
          <cell r="H1999" t="str">
            <v>李若画</v>
          </cell>
          <cell r="I1999" t="str">
            <v>肖雅茹</v>
          </cell>
          <cell r="J1999" t="str">
            <v>网签</v>
          </cell>
        </row>
        <row r="1999">
          <cell r="N1999">
            <v>99.88</v>
          </cell>
          <cell r="O1999">
            <v>76.51</v>
          </cell>
          <cell r="P1999">
            <v>99.93</v>
          </cell>
          <cell r="Q1999">
            <v>99.88</v>
          </cell>
          <cell r="R1999">
            <v>76.3</v>
          </cell>
          <cell r="S1999">
            <v>12650.0521808408</v>
          </cell>
          <cell r="T1999">
            <v>12656</v>
          </cell>
          <cell r="U1999">
            <v>1264120</v>
          </cell>
        </row>
        <row r="2000">
          <cell r="C2000" t="str">
            <v>三亚海月花园【138亩项目】-一期-15号楼-A-1901</v>
          </cell>
          <cell r="D2000" t="str">
            <v>15号楼</v>
          </cell>
          <cell r="E2000" t="str">
            <v>A</v>
          </cell>
          <cell r="F2000">
            <v>1901</v>
          </cell>
          <cell r="G2000" t="str">
            <v>15号楼A1901</v>
          </cell>
          <cell r="H2000" t="str">
            <v>杨润</v>
          </cell>
          <cell r="I2000" t="str">
            <v>徐浩</v>
          </cell>
          <cell r="J2000" t="str">
            <v>网签</v>
          </cell>
        </row>
        <row r="2000">
          <cell r="N2000">
            <v>99.88</v>
          </cell>
          <cell r="O2000">
            <v>76.51</v>
          </cell>
          <cell r="P2000">
            <v>99.93</v>
          </cell>
          <cell r="Q2000">
            <v>99.88</v>
          </cell>
          <cell r="R2000">
            <v>76.3</v>
          </cell>
          <cell r="S2000">
            <v>12950.0521808408</v>
          </cell>
          <cell r="T2000">
            <v>12957</v>
          </cell>
          <cell r="U2000">
            <v>1294099</v>
          </cell>
        </row>
        <row r="2001">
          <cell r="C2001" t="str">
            <v>三亚海月花园【138亩项目】-一期-15号楼-A-1801</v>
          </cell>
          <cell r="D2001" t="str">
            <v>15号楼</v>
          </cell>
          <cell r="E2001" t="str">
            <v>A</v>
          </cell>
          <cell r="F2001">
            <v>1801</v>
          </cell>
          <cell r="G2001" t="str">
            <v>15号楼A1801</v>
          </cell>
          <cell r="H2001" t="str">
            <v>王中南</v>
          </cell>
          <cell r="I2001" t="str">
            <v>欧艺</v>
          </cell>
          <cell r="J2001" t="str">
            <v>网签</v>
          </cell>
        </row>
        <row r="2001">
          <cell r="N2001">
            <v>99.88</v>
          </cell>
          <cell r="O2001">
            <v>76.51</v>
          </cell>
          <cell r="P2001">
            <v>99.93</v>
          </cell>
          <cell r="Q2001">
            <v>99.88</v>
          </cell>
          <cell r="R2001">
            <v>76.3</v>
          </cell>
          <cell r="S2001">
            <v>12950.0521808408</v>
          </cell>
          <cell r="T2001">
            <v>12957</v>
          </cell>
          <cell r="U2001">
            <v>1294099</v>
          </cell>
        </row>
        <row r="2002">
          <cell r="C2002" t="str">
            <v>三亚海月花园【138亩项目】-一期-15号楼-A-1701</v>
          </cell>
          <cell r="D2002" t="str">
            <v>15号楼</v>
          </cell>
          <cell r="E2002" t="str">
            <v>A</v>
          </cell>
          <cell r="F2002">
            <v>1701</v>
          </cell>
          <cell r="G2002" t="str">
            <v>15号楼A1701</v>
          </cell>
        </row>
        <row r="2002">
          <cell r="J2002" t="str">
            <v/>
          </cell>
        </row>
        <row r="2002">
          <cell r="N2002">
            <v>99.88</v>
          </cell>
          <cell r="O2002">
            <v>76.51</v>
          </cell>
          <cell r="P2002">
            <v>99.93</v>
          </cell>
          <cell r="Q2002">
            <v>99.88</v>
          </cell>
          <cell r="R2002">
            <v>76.3</v>
          </cell>
          <cell r="S2002">
            <v>12950.0521808408</v>
          </cell>
          <cell r="T2002">
            <v>12950</v>
          </cell>
          <cell r="U2002">
            <v>1293451</v>
          </cell>
        </row>
        <row r="2003">
          <cell r="C2003" t="str">
            <v>三亚海月花园【138亩项目】-一期-15号楼-A-1601</v>
          </cell>
          <cell r="D2003" t="str">
            <v>15号楼</v>
          </cell>
          <cell r="E2003" t="str">
            <v>A</v>
          </cell>
          <cell r="F2003">
            <v>1601</v>
          </cell>
          <cell r="G2003" t="str">
            <v>15号楼A1601</v>
          </cell>
          <cell r="H2003" t="str">
            <v>李联明</v>
          </cell>
          <cell r="I2003" t="str">
            <v>欧艺</v>
          </cell>
          <cell r="J2003" t="str">
            <v>网签</v>
          </cell>
        </row>
        <row r="2003">
          <cell r="N2003">
            <v>99.88</v>
          </cell>
          <cell r="O2003">
            <v>76.51</v>
          </cell>
          <cell r="P2003">
            <v>99.93</v>
          </cell>
          <cell r="Q2003">
            <v>99.88</v>
          </cell>
          <cell r="R2003">
            <v>76.3</v>
          </cell>
          <cell r="S2003">
            <v>12950.0521808408</v>
          </cell>
          <cell r="T2003">
            <v>12957</v>
          </cell>
          <cell r="U2003">
            <v>1294099</v>
          </cell>
        </row>
        <row r="2004">
          <cell r="C2004" t="str">
            <v>三亚海月花园【138亩项目】-一期-15号楼-A-1501</v>
          </cell>
          <cell r="D2004" t="str">
            <v>15号楼</v>
          </cell>
          <cell r="E2004" t="str">
            <v>A</v>
          </cell>
          <cell r="F2004">
            <v>1501</v>
          </cell>
          <cell r="G2004" t="str">
            <v>15号楼A1501</v>
          </cell>
          <cell r="H2004" t="str">
            <v>杨明</v>
          </cell>
          <cell r="I2004" t="str">
            <v>欧艺</v>
          </cell>
          <cell r="J2004" t="str">
            <v>网签</v>
          </cell>
          <cell r="K2004" t="str">
            <v>商贷变更公积金</v>
          </cell>
        </row>
        <row r="2004">
          <cell r="N2004">
            <v>99.88</v>
          </cell>
          <cell r="O2004">
            <v>76.51</v>
          </cell>
          <cell r="P2004">
            <v>99.93</v>
          </cell>
          <cell r="Q2004">
            <v>99.88</v>
          </cell>
          <cell r="R2004">
            <v>76.3</v>
          </cell>
          <cell r="S2004">
            <v>12950.0521808408</v>
          </cell>
          <cell r="T2004">
            <v>12957</v>
          </cell>
          <cell r="U2004">
            <v>1294099</v>
          </cell>
        </row>
        <row r="2005">
          <cell r="C2005" t="str">
            <v>三亚海月花园【138亩项目】-一期-15号楼-A-1401</v>
          </cell>
          <cell r="D2005" t="str">
            <v>15号楼</v>
          </cell>
          <cell r="E2005" t="str">
            <v>A</v>
          </cell>
          <cell r="F2005">
            <v>1401</v>
          </cell>
          <cell r="G2005" t="str">
            <v>15号楼A1401</v>
          </cell>
          <cell r="H2005" t="str">
            <v>苗乾坤</v>
          </cell>
          <cell r="I2005" t="str">
            <v>申彩儿</v>
          </cell>
          <cell r="J2005" t="str">
            <v>网签</v>
          </cell>
        </row>
        <row r="2005">
          <cell r="N2005">
            <v>99.88</v>
          </cell>
          <cell r="O2005">
            <v>76.51</v>
          </cell>
          <cell r="P2005">
            <v>99.93</v>
          </cell>
          <cell r="Q2005">
            <v>99.88</v>
          </cell>
          <cell r="R2005">
            <v>76.3</v>
          </cell>
          <cell r="S2005">
            <v>12950.0521808408</v>
          </cell>
          <cell r="T2005">
            <v>12957</v>
          </cell>
          <cell r="U2005">
            <v>1294099</v>
          </cell>
        </row>
        <row r="2006">
          <cell r="C2006" t="str">
            <v>三亚海月花园【138亩项目】-一期-15号楼-A-1301</v>
          </cell>
          <cell r="D2006" t="str">
            <v>15号楼</v>
          </cell>
          <cell r="E2006" t="str">
            <v>A</v>
          </cell>
          <cell r="F2006">
            <v>1301</v>
          </cell>
          <cell r="G2006" t="str">
            <v>15号楼A1301</v>
          </cell>
          <cell r="H2006" t="str">
            <v>李国鹏</v>
          </cell>
          <cell r="I2006" t="str">
            <v>史晓燕</v>
          </cell>
          <cell r="J2006" t="str">
            <v>网签</v>
          </cell>
          <cell r="K2006" t="str">
            <v>商贷变更公积金</v>
          </cell>
        </row>
        <row r="2006">
          <cell r="N2006">
            <v>99.88</v>
          </cell>
          <cell r="O2006">
            <v>76.51</v>
          </cell>
          <cell r="P2006">
            <v>99.93</v>
          </cell>
          <cell r="Q2006">
            <v>99.88</v>
          </cell>
          <cell r="R2006">
            <v>76.3</v>
          </cell>
          <cell r="S2006">
            <v>12950.0521808408</v>
          </cell>
          <cell r="T2006">
            <v>12957</v>
          </cell>
          <cell r="U2006">
            <v>1294099</v>
          </cell>
        </row>
        <row r="2007">
          <cell r="C2007" t="str">
            <v>三亚海月花园【138亩项目】-一期-15号楼-A-1201</v>
          </cell>
          <cell r="D2007" t="str">
            <v>15号楼</v>
          </cell>
          <cell r="E2007" t="str">
            <v>A</v>
          </cell>
          <cell r="F2007">
            <v>1201</v>
          </cell>
          <cell r="G2007" t="str">
            <v>15号楼A1201</v>
          </cell>
          <cell r="H2007" t="str">
            <v>汪安祺</v>
          </cell>
          <cell r="I2007" t="str">
            <v>林美琪</v>
          </cell>
          <cell r="J2007" t="str">
            <v>草签</v>
          </cell>
        </row>
        <row r="2007">
          <cell r="N2007">
            <v>99.88</v>
          </cell>
          <cell r="O2007">
            <v>76.51</v>
          </cell>
          <cell r="P2007">
            <v>99.93</v>
          </cell>
          <cell r="Q2007">
            <v>99.88</v>
          </cell>
          <cell r="R2007">
            <v>76.3</v>
          </cell>
          <cell r="S2007">
            <v>12950.0521808408</v>
          </cell>
          <cell r="T2007">
            <v>12957</v>
          </cell>
          <cell r="U2007">
            <v>1294099</v>
          </cell>
        </row>
        <row r="2008">
          <cell r="C2008" t="str">
            <v>三亚海月花园【138亩项目】-一期-15号楼-A-1101</v>
          </cell>
          <cell r="D2008" t="str">
            <v>15号楼</v>
          </cell>
          <cell r="E2008" t="str">
            <v>A</v>
          </cell>
          <cell r="F2008">
            <v>1101</v>
          </cell>
          <cell r="G2008" t="str">
            <v>15号楼A1101</v>
          </cell>
          <cell r="H2008" t="str">
            <v>赵宽</v>
          </cell>
          <cell r="I2008" t="str">
            <v>徐浩</v>
          </cell>
          <cell r="J2008" t="str">
            <v>网签</v>
          </cell>
        </row>
        <row r="2008">
          <cell r="N2008">
            <v>99.88</v>
          </cell>
          <cell r="O2008">
            <v>76.51</v>
          </cell>
          <cell r="P2008">
            <v>99.93</v>
          </cell>
          <cell r="Q2008">
            <v>99.88</v>
          </cell>
          <cell r="R2008">
            <v>76.3</v>
          </cell>
          <cell r="S2008">
            <v>12950.0521808408</v>
          </cell>
          <cell r="T2008">
            <v>12957</v>
          </cell>
          <cell r="U2008">
            <v>1294099</v>
          </cell>
        </row>
        <row r="2009">
          <cell r="C2009" t="str">
            <v>三亚海月花园【138亩项目】-一期-15号楼-A-1001</v>
          </cell>
          <cell r="D2009" t="str">
            <v>15号楼</v>
          </cell>
          <cell r="E2009" t="str">
            <v>A</v>
          </cell>
          <cell r="F2009">
            <v>1001</v>
          </cell>
          <cell r="G2009" t="str">
            <v>15号楼A1001</v>
          </cell>
          <cell r="H2009" t="str">
            <v>石亚军</v>
          </cell>
          <cell r="I2009" t="str">
            <v>徐浩</v>
          </cell>
          <cell r="J2009" t="str">
            <v>网签</v>
          </cell>
        </row>
        <row r="2009">
          <cell r="N2009">
            <v>99.88</v>
          </cell>
          <cell r="O2009">
            <v>76.51</v>
          </cell>
          <cell r="P2009">
            <v>99.93</v>
          </cell>
          <cell r="Q2009">
            <v>99.88</v>
          </cell>
          <cell r="R2009">
            <v>76.3</v>
          </cell>
          <cell r="S2009">
            <v>12950.0521808408</v>
          </cell>
          <cell r="T2009">
            <v>12957</v>
          </cell>
          <cell r="U2009">
            <v>1294099</v>
          </cell>
        </row>
        <row r="2010">
          <cell r="C2010" t="str">
            <v>三亚海月花园【138亩项目】-一期-15号楼-A-901</v>
          </cell>
          <cell r="D2010" t="str">
            <v>15号楼</v>
          </cell>
          <cell r="E2010" t="str">
            <v>A</v>
          </cell>
          <cell r="F2010">
            <v>901</v>
          </cell>
          <cell r="G2010" t="str">
            <v>15号楼A901</v>
          </cell>
          <cell r="H2010" t="str">
            <v>苑宏东宇</v>
          </cell>
          <cell r="I2010" t="str">
            <v>李媛媛</v>
          </cell>
          <cell r="J2010" t="str">
            <v>网签</v>
          </cell>
        </row>
        <row r="2010">
          <cell r="N2010">
            <v>99.88</v>
          </cell>
          <cell r="O2010">
            <v>76.51</v>
          </cell>
          <cell r="P2010">
            <v>99.93</v>
          </cell>
          <cell r="Q2010">
            <v>99.88</v>
          </cell>
          <cell r="R2010">
            <v>76.3</v>
          </cell>
          <cell r="S2010">
            <v>12900.0521808408</v>
          </cell>
          <cell r="T2010">
            <v>12907</v>
          </cell>
          <cell r="U2010">
            <v>1289102</v>
          </cell>
        </row>
        <row r="2011">
          <cell r="C2011" t="str">
            <v>三亚海月花园【138亩项目】-一期-15号楼-A-801</v>
          </cell>
          <cell r="D2011" t="str">
            <v>15号楼</v>
          </cell>
          <cell r="E2011" t="str">
            <v>A</v>
          </cell>
          <cell r="F2011">
            <v>801</v>
          </cell>
          <cell r="G2011" t="str">
            <v>15号楼A801</v>
          </cell>
          <cell r="H2011" t="str">
            <v>吴佩瑶</v>
          </cell>
          <cell r="I2011" t="str">
            <v>欧艺</v>
          </cell>
          <cell r="J2011" t="str">
            <v>网签</v>
          </cell>
        </row>
        <row r="2011">
          <cell r="N2011">
            <v>99.88</v>
          </cell>
          <cell r="O2011">
            <v>76.51</v>
          </cell>
          <cell r="P2011">
            <v>99.93</v>
          </cell>
          <cell r="Q2011">
            <v>99.88</v>
          </cell>
          <cell r="R2011">
            <v>76.3</v>
          </cell>
          <cell r="S2011">
            <v>12900.0521808408</v>
          </cell>
          <cell r="T2011">
            <v>12907</v>
          </cell>
          <cell r="U2011">
            <v>1289102</v>
          </cell>
        </row>
        <row r="2012">
          <cell r="C2012" t="str">
            <v>三亚海月花园【138亩项目】-一期-15号楼-A-701</v>
          </cell>
          <cell r="D2012" t="str">
            <v>15号楼</v>
          </cell>
          <cell r="E2012" t="str">
            <v>A</v>
          </cell>
          <cell r="F2012">
            <v>701</v>
          </cell>
          <cell r="G2012" t="str">
            <v>15号楼A701</v>
          </cell>
          <cell r="H2012" t="str">
            <v>曹利萍</v>
          </cell>
          <cell r="I2012" t="str">
            <v>张宽</v>
          </cell>
          <cell r="J2012" t="str">
            <v>网签</v>
          </cell>
        </row>
        <row r="2012">
          <cell r="N2012">
            <v>99.88</v>
          </cell>
          <cell r="O2012">
            <v>76.51</v>
          </cell>
          <cell r="P2012">
            <v>99.93</v>
          </cell>
          <cell r="Q2012">
            <v>99.88</v>
          </cell>
          <cell r="R2012">
            <v>76.3</v>
          </cell>
          <cell r="S2012">
            <v>12900.0521808408</v>
          </cell>
          <cell r="T2012">
            <v>12907</v>
          </cell>
          <cell r="U2012">
            <v>1289102</v>
          </cell>
        </row>
        <row r="2013">
          <cell r="C2013" t="str">
            <v>三亚海月花园【138亩项目】-一期-15号楼-A-601</v>
          </cell>
          <cell r="D2013" t="str">
            <v>15号楼</v>
          </cell>
          <cell r="E2013" t="str">
            <v>A</v>
          </cell>
          <cell r="F2013">
            <v>601</v>
          </cell>
          <cell r="G2013" t="str">
            <v>15号楼A601</v>
          </cell>
          <cell r="H2013" t="str">
            <v>郭菲</v>
          </cell>
          <cell r="I2013" t="str">
            <v>王伟</v>
          </cell>
          <cell r="J2013" t="str">
            <v>网签</v>
          </cell>
        </row>
        <row r="2013">
          <cell r="N2013">
            <v>99.88</v>
          </cell>
          <cell r="O2013">
            <v>76.51</v>
          </cell>
          <cell r="P2013">
            <v>99.93</v>
          </cell>
          <cell r="Q2013">
            <v>99.88</v>
          </cell>
          <cell r="R2013">
            <v>76.3</v>
          </cell>
          <cell r="S2013">
            <v>12900.0521808408</v>
          </cell>
          <cell r="T2013">
            <v>12907</v>
          </cell>
          <cell r="U2013">
            <v>1289102</v>
          </cell>
        </row>
        <row r="2014">
          <cell r="C2014" t="str">
            <v>三亚海月花园【138亩项目】-一期-15号楼-A-501</v>
          </cell>
          <cell r="D2014" t="str">
            <v>15号楼</v>
          </cell>
          <cell r="E2014" t="str">
            <v>A</v>
          </cell>
          <cell r="F2014">
            <v>501</v>
          </cell>
          <cell r="G2014" t="str">
            <v>15号楼A501</v>
          </cell>
          <cell r="H2014" t="str">
            <v>陈美玲</v>
          </cell>
          <cell r="I2014" t="str">
            <v>徐浩</v>
          </cell>
          <cell r="J2014" t="str">
            <v>网签</v>
          </cell>
        </row>
        <row r="2014">
          <cell r="N2014">
            <v>99.88</v>
          </cell>
          <cell r="O2014">
            <v>76.51</v>
          </cell>
          <cell r="P2014">
            <v>99.93</v>
          </cell>
          <cell r="Q2014">
            <v>99.88</v>
          </cell>
          <cell r="R2014">
            <v>76.3</v>
          </cell>
          <cell r="S2014">
            <v>12800.0521808408</v>
          </cell>
          <cell r="T2014">
            <v>12806</v>
          </cell>
          <cell r="U2014">
            <v>1279109</v>
          </cell>
        </row>
        <row r="2015">
          <cell r="C2015" t="str">
            <v>三亚海月花园【138亩项目】-一期-15号楼-A-401</v>
          </cell>
          <cell r="D2015" t="str">
            <v>15号楼</v>
          </cell>
          <cell r="E2015" t="str">
            <v>A</v>
          </cell>
          <cell r="F2015">
            <v>401</v>
          </cell>
          <cell r="G2015" t="str">
            <v>15号楼A401</v>
          </cell>
          <cell r="H2015" t="str">
            <v>赵航</v>
          </cell>
          <cell r="I2015" t="str">
            <v>赵云娜</v>
          </cell>
          <cell r="J2015" t="str">
            <v>网签</v>
          </cell>
        </row>
        <row r="2015">
          <cell r="N2015">
            <v>99.88</v>
          </cell>
          <cell r="O2015">
            <v>76.51</v>
          </cell>
          <cell r="P2015">
            <v>99.93</v>
          </cell>
          <cell r="Q2015">
            <v>99.88</v>
          </cell>
          <cell r="R2015">
            <v>76.3</v>
          </cell>
          <cell r="S2015">
            <v>12800.0521808408</v>
          </cell>
          <cell r="T2015">
            <v>12806</v>
          </cell>
          <cell r="U2015">
            <v>1279109</v>
          </cell>
        </row>
        <row r="2016">
          <cell r="C2016" t="str">
            <v>三亚海月花园【138亩项目】-一期-15号楼-A-301</v>
          </cell>
          <cell r="D2016" t="str">
            <v>15号楼</v>
          </cell>
          <cell r="E2016" t="str">
            <v>A</v>
          </cell>
          <cell r="F2016">
            <v>301</v>
          </cell>
          <cell r="G2016" t="str">
            <v>15号楼A301</v>
          </cell>
          <cell r="H2016" t="str">
            <v>刘泽楷</v>
          </cell>
          <cell r="I2016" t="str">
            <v>梁春荣</v>
          </cell>
          <cell r="J2016" t="str">
            <v>网签</v>
          </cell>
        </row>
        <row r="2016">
          <cell r="N2016">
            <v>99.88</v>
          </cell>
          <cell r="O2016">
            <v>76.51</v>
          </cell>
          <cell r="P2016">
            <v>99.93</v>
          </cell>
          <cell r="Q2016">
            <v>99.88</v>
          </cell>
          <cell r="R2016">
            <v>76.3</v>
          </cell>
          <cell r="S2016">
            <v>12800.0521808408</v>
          </cell>
          <cell r="T2016">
            <v>12806</v>
          </cell>
          <cell r="U2016">
            <v>1279109</v>
          </cell>
        </row>
        <row r="2017">
          <cell r="C2017" t="str">
            <v>三亚海月花园【138亩项目】-一期-15号楼-A-201</v>
          </cell>
          <cell r="D2017" t="str">
            <v>15号楼</v>
          </cell>
          <cell r="E2017" t="str">
            <v>A</v>
          </cell>
          <cell r="F2017">
            <v>201</v>
          </cell>
          <cell r="G2017" t="str">
            <v>15号楼A201</v>
          </cell>
          <cell r="H2017" t="str">
            <v>华锐</v>
          </cell>
          <cell r="I2017" t="str">
            <v>徐迎</v>
          </cell>
          <cell r="J2017" t="str">
            <v>网签</v>
          </cell>
        </row>
        <row r="2017">
          <cell r="N2017">
            <v>99.88</v>
          </cell>
          <cell r="O2017">
            <v>76.51</v>
          </cell>
          <cell r="P2017">
            <v>99.93</v>
          </cell>
          <cell r="Q2017">
            <v>99.88</v>
          </cell>
          <cell r="R2017">
            <v>76.3</v>
          </cell>
          <cell r="S2017">
            <v>12800.0521808408</v>
          </cell>
          <cell r="T2017">
            <v>12806</v>
          </cell>
          <cell r="U2017">
            <v>1279109</v>
          </cell>
        </row>
        <row r="2018">
          <cell r="C2018" t="str">
            <v>三亚海月花园【138亩项目】-一期-15号楼-A-101</v>
          </cell>
          <cell r="D2018" t="str">
            <v>15号楼</v>
          </cell>
          <cell r="E2018" t="str">
            <v>A</v>
          </cell>
          <cell r="F2018">
            <v>101</v>
          </cell>
          <cell r="G2018" t="str">
            <v>15号楼A101</v>
          </cell>
          <cell r="H2018" t="str">
            <v>高翔</v>
          </cell>
          <cell r="I2018" t="str">
            <v>林美琪</v>
          </cell>
          <cell r="J2018" t="str">
            <v>网签</v>
          </cell>
        </row>
        <row r="2018">
          <cell r="N2018">
            <v>99.56</v>
          </cell>
          <cell r="O2018">
            <v>76.26</v>
          </cell>
          <cell r="P2018">
            <v>99.6</v>
          </cell>
          <cell r="Q2018">
            <v>99.56</v>
          </cell>
          <cell r="R2018">
            <v>76.06</v>
          </cell>
          <cell r="S2018">
            <v>12400</v>
          </cell>
          <cell r="T2018">
            <v>9999</v>
          </cell>
          <cell r="U2018">
            <v>995500</v>
          </cell>
        </row>
        <row r="2019">
          <cell r="C2019" t="str">
            <v>三亚海月花园【138亩项目】-一期-15号楼-A-2002</v>
          </cell>
          <cell r="D2019" t="str">
            <v>15号楼</v>
          </cell>
          <cell r="E2019" t="str">
            <v>A</v>
          </cell>
          <cell r="F2019">
            <v>2002</v>
          </cell>
          <cell r="G2019" t="str">
            <v>15号楼A2002</v>
          </cell>
          <cell r="H2019" t="str">
            <v>石睿</v>
          </cell>
          <cell r="I2019" t="str">
            <v>梁春荣</v>
          </cell>
          <cell r="J2019" t="str">
            <v>网签</v>
          </cell>
        </row>
        <row r="2019">
          <cell r="N2019">
            <v>99.96</v>
          </cell>
          <cell r="O2019">
            <v>76.54</v>
          </cell>
          <cell r="P2019">
            <v>99.97</v>
          </cell>
          <cell r="Q2019">
            <v>99.96</v>
          </cell>
          <cell r="R2019">
            <v>76.36</v>
          </cell>
          <cell r="S2019">
            <v>12530.0521808408</v>
          </cell>
          <cell r="T2019">
            <v>12530</v>
          </cell>
          <cell r="U2019">
            <v>1252504</v>
          </cell>
        </row>
        <row r="2020">
          <cell r="C2020" t="str">
            <v>三亚海月花园【138亩项目】-一期-15号楼-A-1902</v>
          </cell>
          <cell r="D2020" t="str">
            <v>15号楼</v>
          </cell>
          <cell r="E2020" t="str">
            <v>A</v>
          </cell>
          <cell r="F2020">
            <v>1902</v>
          </cell>
          <cell r="G2020" t="str">
            <v>15号楼A1902</v>
          </cell>
          <cell r="H2020" t="str">
            <v>吴强</v>
          </cell>
          <cell r="I2020" t="str">
            <v>周文雅</v>
          </cell>
          <cell r="J2020" t="str">
            <v>网签</v>
          </cell>
        </row>
        <row r="2020">
          <cell r="N2020">
            <v>99.96</v>
          </cell>
          <cell r="O2020">
            <v>76.54</v>
          </cell>
          <cell r="P2020">
            <v>99.97</v>
          </cell>
          <cell r="Q2020">
            <v>99.96</v>
          </cell>
          <cell r="R2020">
            <v>76.36</v>
          </cell>
          <cell r="S2020">
            <v>12830.0521808408</v>
          </cell>
          <cell r="T2020">
            <v>12831</v>
          </cell>
          <cell r="U2020">
            <v>1282620</v>
          </cell>
        </row>
        <row r="2021">
          <cell r="C2021" t="str">
            <v>三亚海月花园【138亩项目】-一期-15号楼-A-1802</v>
          </cell>
          <cell r="D2021" t="str">
            <v>15号楼</v>
          </cell>
          <cell r="E2021" t="str">
            <v>A</v>
          </cell>
          <cell r="F2021">
            <v>1802</v>
          </cell>
          <cell r="G2021" t="str">
            <v>15号楼A1802</v>
          </cell>
          <cell r="H2021" t="str">
            <v>张少令</v>
          </cell>
          <cell r="I2021" t="str">
            <v>林美琪</v>
          </cell>
          <cell r="J2021" t="str">
            <v>网签</v>
          </cell>
        </row>
        <row r="2021">
          <cell r="N2021">
            <v>99.96</v>
          </cell>
          <cell r="O2021">
            <v>76.54</v>
          </cell>
          <cell r="P2021">
            <v>99.97</v>
          </cell>
          <cell r="Q2021">
            <v>99.96</v>
          </cell>
          <cell r="R2021">
            <v>76.36</v>
          </cell>
          <cell r="S2021">
            <v>12830.0521808408</v>
          </cell>
          <cell r="T2021">
            <v>12831</v>
          </cell>
          <cell r="U2021">
            <v>1282620</v>
          </cell>
        </row>
        <row r="2022">
          <cell r="C2022" t="str">
            <v>三亚海月花园【138亩项目】-一期-15号楼-A-1702</v>
          </cell>
          <cell r="D2022" t="str">
            <v>15号楼</v>
          </cell>
          <cell r="E2022" t="str">
            <v>A</v>
          </cell>
          <cell r="F2022">
            <v>1702</v>
          </cell>
          <cell r="G2022" t="str">
            <v>15号楼A1702</v>
          </cell>
          <cell r="H2022" t="str">
            <v>钱作勤；王瑶</v>
          </cell>
          <cell r="I2022" t="str">
            <v>黄二林</v>
          </cell>
          <cell r="J2022" t="str">
            <v>网签</v>
          </cell>
        </row>
        <row r="2022">
          <cell r="N2022">
            <v>99.96</v>
          </cell>
          <cell r="O2022">
            <v>76.54</v>
          </cell>
          <cell r="P2022">
            <v>99.97</v>
          </cell>
          <cell r="Q2022">
            <v>99.96</v>
          </cell>
          <cell r="R2022">
            <v>76.36</v>
          </cell>
          <cell r="S2022">
            <v>12830.0521808408</v>
          </cell>
          <cell r="T2022">
            <v>12831</v>
          </cell>
          <cell r="U2022">
            <v>1282620</v>
          </cell>
        </row>
        <row r="2023">
          <cell r="C2023" t="str">
            <v>三亚海月花园【138亩项目】-一期-15号楼-A-1602</v>
          </cell>
          <cell r="D2023" t="str">
            <v>15号楼</v>
          </cell>
          <cell r="E2023" t="str">
            <v>A</v>
          </cell>
          <cell r="F2023">
            <v>1602</v>
          </cell>
          <cell r="G2023" t="str">
            <v>15号楼A1602</v>
          </cell>
          <cell r="H2023" t="str">
            <v>吴瑶</v>
          </cell>
          <cell r="I2023" t="str">
            <v>赵云娜</v>
          </cell>
          <cell r="J2023" t="str">
            <v>网签</v>
          </cell>
        </row>
        <row r="2023">
          <cell r="N2023">
            <v>99.96</v>
          </cell>
          <cell r="O2023">
            <v>76.54</v>
          </cell>
          <cell r="P2023">
            <v>99.97</v>
          </cell>
          <cell r="Q2023">
            <v>99.96</v>
          </cell>
          <cell r="R2023">
            <v>76.36</v>
          </cell>
          <cell r="S2023">
            <v>12830.0521808408</v>
          </cell>
          <cell r="T2023">
            <v>12831</v>
          </cell>
          <cell r="U2023">
            <v>1282620</v>
          </cell>
        </row>
        <row r="2024">
          <cell r="C2024" t="str">
            <v>三亚海月花园【138亩项目】-一期-15号楼-A-1502</v>
          </cell>
          <cell r="D2024" t="str">
            <v>15号楼</v>
          </cell>
          <cell r="E2024" t="str">
            <v>A</v>
          </cell>
          <cell r="F2024">
            <v>1502</v>
          </cell>
          <cell r="G2024" t="str">
            <v>15号楼A1502</v>
          </cell>
          <cell r="H2024" t="str">
            <v>孙涛</v>
          </cell>
          <cell r="I2024" t="str">
            <v>张宽</v>
          </cell>
          <cell r="J2024" t="str">
            <v>网签</v>
          </cell>
        </row>
        <row r="2024">
          <cell r="N2024">
            <v>99.96</v>
          </cell>
          <cell r="O2024">
            <v>76.54</v>
          </cell>
          <cell r="P2024">
            <v>99.97</v>
          </cell>
          <cell r="Q2024">
            <v>99.96</v>
          </cell>
          <cell r="R2024">
            <v>76.36</v>
          </cell>
          <cell r="S2024">
            <v>12830.0521808408</v>
          </cell>
          <cell r="T2024">
            <v>12831</v>
          </cell>
          <cell r="U2024">
            <v>1282620</v>
          </cell>
        </row>
        <row r="2025">
          <cell r="C2025" t="str">
            <v>三亚海月花园【138亩项目】-一期-15号楼-A-1402</v>
          </cell>
          <cell r="D2025" t="str">
            <v>15号楼</v>
          </cell>
          <cell r="E2025" t="str">
            <v>A</v>
          </cell>
          <cell r="F2025">
            <v>1402</v>
          </cell>
          <cell r="G2025" t="str">
            <v>15号楼A1402</v>
          </cell>
          <cell r="H2025" t="str">
            <v>曾红达</v>
          </cell>
          <cell r="I2025" t="str">
            <v>赵云娜</v>
          </cell>
          <cell r="J2025" t="str">
            <v>网签</v>
          </cell>
        </row>
        <row r="2025">
          <cell r="N2025">
            <v>99.96</v>
          </cell>
          <cell r="O2025">
            <v>76.54</v>
          </cell>
          <cell r="P2025">
            <v>99.97</v>
          </cell>
          <cell r="Q2025">
            <v>99.96</v>
          </cell>
          <cell r="R2025">
            <v>76.36</v>
          </cell>
          <cell r="S2025">
            <v>12830.0521808408</v>
          </cell>
          <cell r="T2025">
            <v>12831</v>
          </cell>
          <cell r="U2025">
            <v>1282620</v>
          </cell>
        </row>
        <row r="2026">
          <cell r="C2026" t="str">
            <v>三亚海月花园【138亩项目】-一期-15号楼-A-1302</v>
          </cell>
          <cell r="D2026" t="str">
            <v>15号楼</v>
          </cell>
          <cell r="E2026" t="str">
            <v>A</v>
          </cell>
          <cell r="F2026">
            <v>1302</v>
          </cell>
          <cell r="G2026" t="str">
            <v>15号楼A1302</v>
          </cell>
          <cell r="H2026" t="str">
            <v>郭旭东</v>
          </cell>
          <cell r="I2026" t="str">
            <v>欧艺</v>
          </cell>
          <cell r="J2026" t="str">
            <v>网签</v>
          </cell>
        </row>
        <row r="2026">
          <cell r="N2026">
            <v>99.96</v>
          </cell>
          <cell r="O2026">
            <v>76.54</v>
          </cell>
          <cell r="P2026">
            <v>99.97</v>
          </cell>
          <cell r="Q2026">
            <v>99.96</v>
          </cell>
          <cell r="R2026">
            <v>76.36</v>
          </cell>
          <cell r="S2026">
            <v>12830.0521808408</v>
          </cell>
          <cell r="T2026">
            <v>12831</v>
          </cell>
          <cell r="U2026">
            <v>1282620</v>
          </cell>
        </row>
        <row r="2027">
          <cell r="C2027" t="str">
            <v>三亚海月花园【138亩项目】-一期-15号楼-A-1202</v>
          </cell>
          <cell r="D2027" t="str">
            <v>15号楼</v>
          </cell>
          <cell r="E2027" t="str">
            <v>A</v>
          </cell>
          <cell r="F2027">
            <v>1202</v>
          </cell>
          <cell r="G2027" t="str">
            <v>15号楼A1202</v>
          </cell>
          <cell r="H2027" t="str">
            <v>胡益圆</v>
          </cell>
          <cell r="I2027" t="str">
            <v>肖雅茹</v>
          </cell>
          <cell r="J2027" t="str">
            <v>网签</v>
          </cell>
        </row>
        <row r="2027">
          <cell r="N2027">
            <v>99.96</v>
          </cell>
          <cell r="O2027">
            <v>76.54</v>
          </cell>
          <cell r="P2027">
            <v>99.97</v>
          </cell>
          <cell r="Q2027">
            <v>99.96</v>
          </cell>
          <cell r="R2027">
            <v>76.36</v>
          </cell>
          <cell r="S2027">
            <v>12830.0521808408</v>
          </cell>
          <cell r="T2027">
            <v>12831</v>
          </cell>
          <cell r="U2027">
            <v>1282620</v>
          </cell>
        </row>
        <row r="2028">
          <cell r="C2028" t="str">
            <v>三亚海月花园【138亩项目】-一期-15号楼-A-1102</v>
          </cell>
          <cell r="D2028" t="str">
            <v>15号楼</v>
          </cell>
          <cell r="E2028" t="str">
            <v>A</v>
          </cell>
          <cell r="F2028">
            <v>1102</v>
          </cell>
          <cell r="G2028" t="str">
            <v>15号楼A1102</v>
          </cell>
          <cell r="H2028" t="str">
            <v>黄裕彬</v>
          </cell>
          <cell r="I2028" t="str">
            <v>史晓燕</v>
          </cell>
          <cell r="J2028" t="str">
            <v>网签</v>
          </cell>
        </row>
        <row r="2028">
          <cell r="N2028">
            <v>99.96</v>
          </cell>
          <cell r="O2028">
            <v>76.54</v>
          </cell>
          <cell r="P2028">
            <v>99.97</v>
          </cell>
          <cell r="Q2028">
            <v>99.96</v>
          </cell>
          <cell r="R2028">
            <v>76.36</v>
          </cell>
          <cell r="S2028">
            <v>12830.0521808408</v>
          </cell>
          <cell r="T2028">
            <v>12831</v>
          </cell>
          <cell r="U2028">
            <v>1282620</v>
          </cell>
        </row>
        <row r="2029">
          <cell r="C2029" t="str">
            <v>三亚海月花园【138亩项目】-一期-15号楼-A-1002</v>
          </cell>
          <cell r="D2029" t="str">
            <v>15号楼</v>
          </cell>
          <cell r="E2029" t="str">
            <v>A</v>
          </cell>
          <cell r="F2029">
            <v>1002</v>
          </cell>
          <cell r="G2029" t="str">
            <v>15号楼A1002</v>
          </cell>
          <cell r="H2029" t="str">
            <v>曾振华</v>
          </cell>
          <cell r="I2029" t="str">
            <v>李媛媛</v>
          </cell>
          <cell r="J2029" t="str">
            <v>网签</v>
          </cell>
          <cell r="K2029" t="str">
            <v>组合贷变更一次性</v>
          </cell>
        </row>
        <row r="2029">
          <cell r="N2029">
            <v>99.96</v>
          </cell>
          <cell r="O2029">
            <v>76.54</v>
          </cell>
          <cell r="P2029">
            <v>99.97</v>
          </cell>
          <cell r="Q2029">
            <v>99.96</v>
          </cell>
          <cell r="R2029">
            <v>76.36</v>
          </cell>
          <cell r="S2029">
            <v>12830.0521808408</v>
          </cell>
          <cell r="T2029">
            <v>12831</v>
          </cell>
          <cell r="U2029">
            <v>1282620</v>
          </cell>
        </row>
        <row r="2030">
          <cell r="C2030" t="str">
            <v>三亚海月花园【138亩项目】-一期-15号楼-A-902</v>
          </cell>
          <cell r="D2030" t="str">
            <v>15号楼</v>
          </cell>
          <cell r="E2030" t="str">
            <v>A</v>
          </cell>
          <cell r="F2030">
            <v>902</v>
          </cell>
          <cell r="G2030" t="str">
            <v>15号楼A902</v>
          </cell>
          <cell r="H2030" t="str">
            <v>吴崇文</v>
          </cell>
          <cell r="I2030" t="str">
            <v>王伟</v>
          </cell>
          <cell r="J2030" t="str">
            <v>网签</v>
          </cell>
        </row>
        <row r="2030">
          <cell r="N2030">
            <v>99.96</v>
          </cell>
          <cell r="O2030">
            <v>76.54</v>
          </cell>
          <cell r="P2030">
            <v>99.97</v>
          </cell>
          <cell r="Q2030">
            <v>99.96</v>
          </cell>
          <cell r="R2030">
            <v>76.36</v>
          </cell>
          <cell r="S2030">
            <v>12780.0521808408</v>
          </cell>
          <cell r="T2030">
            <v>12781</v>
          </cell>
          <cell r="U2030">
            <v>1277622</v>
          </cell>
        </row>
        <row r="2031">
          <cell r="C2031" t="str">
            <v>三亚海月花园【138亩项目】-一期-15号楼-A-802</v>
          </cell>
          <cell r="D2031" t="str">
            <v>15号楼</v>
          </cell>
          <cell r="E2031" t="str">
            <v>A</v>
          </cell>
          <cell r="F2031">
            <v>802</v>
          </cell>
          <cell r="G2031" t="str">
            <v>15号楼A802</v>
          </cell>
          <cell r="H2031" t="str">
            <v>张楠</v>
          </cell>
          <cell r="I2031" t="str">
            <v>欧艺</v>
          </cell>
          <cell r="J2031" t="str">
            <v>网签</v>
          </cell>
          <cell r="K2031" t="str">
            <v>组合贷变更商贷</v>
          </cell>
        </row>
        <row r="2031">
          <cell r="N2031">
            <v>99.96</v>
          </cell>
          <cell r="O2031">
            <v>76.54</v>
          </cell>
          <cell r="P2031">
            <v>99.97</v>
          </cell>
          <cell r="Q2031">
            <v>99.96</v>
          </cell>
          <cell r="R2031">
            <v>76.36</v>
          </cell>
          <cell r="S2031">
            <v>12780.0521808408</v>
          </cell>
          <cell r="T2031">
            <v>12781</v>
          </cell>
          <cell r="U2031">
            <v>1277622</v>
          </cell>
        </row>
        <row r="2032">
          <cell r="C2032" t="str">
            <v>三亚海月花园【138亩项目】-一期-15号楼-A-702</v>
          </cell>
          <cell r="D2032" t="str">
            <v>15号楼</v>
          </cell>
          <cell r="E2032" t="str">
            <v>A</v>
          </cell>
          <cell r="F2032">
            <v>702</v>
          </cell>
          <cell r="G2032" t="str">
            <v>15号楼A702</v>
          </cell>
          <cell r="H2032" t="str">
            <v>姜世英;姜一</v>
          </cell>
          <cell r="I2032" t="str">
            <v>史晓燕</v>
          </cell>
          <cell r="J2032" t="str">
            <v>网签</v>
          </cell>
          <cell r="K2032" t="str">
            <v>增名</v>
          </cell>
          <cell r="L2032" t="str">
            <v>姜世英</v>
          </cell>
        </row>
        <row r="2032">
          <cell r="N2032">
            <v>99.96</v>
          </cell>
          <cell r="O2032">
            <v>76.54</v>
          </cell>
          <cell r="P2032">
            <v>99.97</v>
          </cell>
          <cell r="Q2032">
            <v>99.96</v>
          </cell>
          <cell r="R2032">
            <v>76.36</v>
          </cell>
          <cell r="S2032">
            <v>12780.0521808408</v>
          </cell>
          <cell r="T2032">
            <v>12781</v>
          </cell>
          <cell r="U2032">
            <v>1277622</v>
          </cell>
        </row>
        <row r="2033">
          <cell r="C2033" t="str">
            <v>三亚海月花园【138亩项目】-一期-15号楼-A-602</v>
          </cell>
          <cell r="D2033" t="str">
            <v>15号楼</v>
          </cell>
          <cell r="E2033" t="str">
            <v>A</v>
          </cell>
          <cell r="F2033">
            <v>602</v>
          </cell>
          <cell r="G2033" t="str">
            <v>15号楼A602</v>
          </cell>
          <cell r="H2033" t="str">
            <v>魏世红</v>
          </cell>
          <cell r="I2033" t="str">
            <v>林美琪</v>
          </cell>
          <cell r="J2033" t="str">
            <v>网签</v>
          </cell>
        </row>
        <row r="2033">
          <cell r="N2033">
            <v>99.96</v>
          </cell>
          <cell r="O2033">
            <v>76.54</v>
          </cell>
          <cell r="P2033">
            <v>99.97</v>
          </cell>
          <cell r="Q2033">
            <v>99.96</v>
          </cell>
          <cell r="R2033">
            <v>76.36</v>
          </cell>
          <cell r="S2033">
            <v>12780.0521808408</v>
          </cell>
          <cell r="T2033">
            <v>12781</v>
          </cell>
          <cell r="U2033">
            <v>1277622</v>
          </cell>
        </row>
        <row r="2034">
          <cell r="C2034" t="str">
            <v>三亚海月花园【138亩项目】-一期-15号楼-A-502</v>
          </cell>
          <cell r="D2034" t="str">
            <v>15号楼</v>
          </cell>
          <cell r="E2034" t="str">
            <v>A</v>
          </cell>
          <cell r="F2034">
            <v>502</v>
          </cell>
          <cell r="G2034" t="str">
            <v>15号楼A502</v>
          </cell>
          <cell r="H2034" t="str">
            <v>王茜</v>
          </cell>
          <cell r="I2034" t="str">
            <v>黄忱</v>
          </cell>
          <cell r="J2034" t="str">
            <v>网签</v>
          </cell>
        </row>
        <row r="2034">
          <cell r="N2034">
            <v>99.96</v>
          </cell>
          <cell r="O2034">
            <v>76.54</v>
          </cell>
          <cell r="P2034">
            <v>99.97</v>
          </cell>
          <cell r="Q2034">
            <v>99.96</v>
          </cell>
          <cell r="R2034">
            <v>76.36</v>
          </cell>
          <cell r="S2034">
            <v>12680.0521808408</v>
          </cell>
          <cell r="T2034">
            <v>12681</v>
          </cell>
          <cell r="U2034">
            <v>1267625</v>
          </cell>
        </row>
        <row r="2035">
          <cell r="C2035" t="str">
            <v>三亚海月花园【138亩项目】-一期-15号楼-A-402</v>
          </cell>
          <cell r="D2035" t="str">
            <v>15号楼</v>
          </cell>
          <cell r="E2035" t="str">
            <v>A</v>
          </cell>
          <cell r="F2035">
            <v>402</v>
          </cell>
          <cell r="G2035" t="str">
            <v>15号楼A402</v>
          </cell>
          <cell r="H2035" t="str">
            <v>张长宏</v>
          </cell>
          <cell r="I2035" t="str">
            <v>李媛媛</v>
          </cell>
          <cell r="J2035" t="str">
            <v>网签</v>
          </cell>
        </row>
        <row r="2035">
          <cell r="N2035">
            <v>99.96</v>
          </cell>
          <cell r="O2035">
            <v>76.54</v>
          </cell>
          <cell r="P2035">
            <v>99.97</v>
          </cell>
          <cell r="Q2035">
            <v>99.96</v>
          </cell>
          <cell r="R2035">
            <v>76.36</v>
          </cell>
          <cell r="S2035">
            <v>12680.0521808408</v>
          </cell>
          <cell r="T2035">
            <v>12681</v>
          </cell>
          <cell r="U2035">
            <v>1267625</v>
          </cell>
        </row>
        <row r="2036">
          <cell r="C2036" t="str">
            <v>三亚海月花园【138亩项目】-一期-15号楼-A-302</v>
          </cell>
          <cell r="D2036" t="str">
            <v>15号楼</v>
          </cell>
          <cell r="E2036" t="str">
            <v>A</v>
          </cell>
          <cell r="F2036">
            <v>302</v>
          </cell>
          <cell r="G2036" t="str">
            <v>15号楼A302</v>
          </cell>
          <cell r="H2036" t="str">
            <v>栾明明</v>
          </cell>
          <cell r="I2036" t="str">
            <v>张宽</v>
          </cell>
          <cell r="J2036" t="str">
            <v>网签</v>
          </cell>
        </row>
        <row r="2036">
          <cell r="M2036" t="str">
            <v>丰和56</v>
          </cell>
          <cell r="N2036">
            <v>99.96</v>
          </cell>
          <cell r="O2036">
            <v>76.54</v>
          </cell>
          <cell r="P2036">
            <v>99.97</v>
          </cell>
          <cell r="Q2036">
            <v>99.96</v>
          </cell>
          <cell r="R2036">
            <v>76.36</v>
          </cell>
          <cell r="S2036">
            <v>12680.0521808408</v>
          </cell>
          <cell r="T2036">
            <v>12681</v>
          </cell>
          <cell r="U2036">
            <v>1267625</v>
          </cell>
        </row>
        <row r="2037">
          <cell r="C2037" t="str">
            <v>三亚海月花园【138亩项目】-一期-15号楼-A-202</v>
          </cell>
          <cell r="D2037" t="str">
            <v>15号楼</v>
          </cell>
          <cell r="E2037" t="str">
            <v>A</v>
          </cell>
          <cell r="F2037">
            <v>202</v>
          </cell>
          <cell r="G2037" t="str">
            <v>15号楼A202</v>
          </cell>
          <cell r="H2037" t="str">
            <v>胡静</v>
          </cell>
          <cell r="I2037" t="str">
            <v>王伟</v>
          </cell>
          <cell r="J2037" t="str">
            <v>网签</v>
          </cell>
        </row>
        <row r="2037">
          <cell r="N2037">
            <v>99.96</v>
          </cell>
          <cell r="O2037">
            <v>76.54</v>
          </cell>
          <cell r="P2037">
            <v>99.97</v>
          </cell>
          <cell r="Q2037">
            <v>99.96</v>
          </cell>
          <cell r="R2037">
            <v>76.36</v>
          </cell>
          <cell r="S2037">
            <v>12680.0521808408</v>
          </cell>
          <cell r="T2037">
            <v>12681</v>
          </cell>
          <cell r="U2037">
            <v>1267625</v>
          </cell>
        </row>
        <row r="2038">
          <cell r="C2038" t="str">
            <v>三亚海月花园【138亩项目】-一期-15号楼-A-102</v>
          </cell>
          <cell r="D2038" t="str">
            <v>15号楼</v>
          </cell>
          <cell r="E2038" t="str">
            <v>A</v>
          </cell>
          <cell r="F2038">
            <v>102</v>
          </cell>
          <cell r="G2038" t="str">
            <v>15号楼A102</v>
          </cell>
          <cell r="H2038" t="str">
            <v>张侠</v>
          </cell>
          <cell r="I2038" t="str">
            <v>张宽</v>
          </cell>
          <cell r="J2038" t="str">
            <v>网签</v>
          </cell>
        </row>
        <row r="2038">
          <cell r="N2038">
            <v>99.96</v>
          </cell>
          <cell r="O2038">
            <v>76.54</v>
          </cell>
          <cell r="P2038">
            <v>99.97</v>
          </cell>
          <cell r="Q2038">
            <v>99.96</v>
          </cell>
          <cell r="R2038">
            <v>76.36</v>
          </cell>
          <cell r="S2038">
            <v>12280.0521808408</v>
          </cell>
          <cell r="T2038">
            <v>9999</v>
          </cell>
          <cell r="U2038">
            <v>999500</v>
          </cell>
        </row>
        <row r="2039">
          <cell r="C2039" t="str">
            <v>三亚海月花园【138亩项目】-一期-15号楼-A-2003</v>
          </cell>
          <cell r="D2039" t="str">
            <v>15号楼</v>
          </cell>
          <cell r="E2039" t="str">
            <v>A</v>
          </cell>
          <cell r="F2039">
            <v>2003</v>
          </cell>
          <cell r="G2039" t="str">
            <v>15号楼A2003</v>
          </cell>
          <cell r="H2039" t="str">
            <v>向俊丞</v>
          </cell>
          <cell r="I2039" t="str">
            <v>石佳</v>
          </cell>
          <cell r="J2039" t="str">
            <v>网签</v>
          </cell>
        </row>
        <row r="2039">
          <cell r="N2039">
            <v>99.96</v>
          </cell>
          <cell r="O2039">
            <v>76.54</v>
          </cell>
          <cell r="P2039">
            <v>99.97</v>
          </cell>
          <cell r="Q2039">
            <v>99.96</v>
          </cell>
          <cell r="R2039">
            <v>76.36</v>
          </cell>
          <cell r="S2039">
            <v>12600.0521808408</v>
          </cell>
          <cell r="T2039">
            <v>12600</v>
          </cell>
          <cell r="U2039">
            <v>1259501</v>
          </cell>
        </row>
        <row r="2040">
          <cell r="C2040" t="str">
            <v>三亚海月花园【138亩项目】-一期-15号楼-A-1903</v>
          </cell>
          <cell r="D2040" t="str">
            <v>15号楼</v>
          </cell>
          <cell r="E2040" t="str">
            <v>A</v>
          </cell>
          <cell r="F2040">
            <v>1903</v>
          </cell>
          <cell r="G2040" t="str">
            <v>15号楼A1903</v>
          </cell>
          <cell r="H2040" t="str">
            <v>李天佐</v>
          </cell>
          <cell r="I2040" t="str">
            <v>黄二林</v>
          </cell>
          <cell r="J2040" t="str">
            <v>网签</v>
          </cell>
        </row>
        <row r="2040">
          <cell r="N2040">
            <v>99.96</v>
          </cell>
          <cell r="O2040">
            <v>76.54</v>
          </cell>
          <cell r="P2040">
            <v>99.97</v>
          </cell>
          <cell r="Q2040">
            <v>99.96</v>
          </cell>
          <cell r="R2040">
            <v>76.36</v>
          </cell>
          <cell r="S2040">
            <v>12900.0521808408</v>
          </cell>
          <cell r="T2040">
            <v>12901</v>
          </cell>
          <cell r="U2040">
            <v>1289618</v>
          </cell>
        </row>
        <row r="2041">
          <cell r="C2041" t="str">
            <v>三亚海月花园【138亩项目】-一期-15号楼-A-1803</v>
          </cell>
          <cell r="D2041" t="str">
            <v>15号楼</v>
          </cell>
          <cell r="E2041" t="str">
            <v>A</v>
          </cell>
          <cell r="F2041">
            <v>1803</v>
          </cell>
          <cell r="G2041" t="str">
            <v>15号楼A1803</v>
          </cell>
          <cell r="H2041" t="str">
            <v>周颖</v>
          </cell>
          <cell r="I2041" t="str">
            <v>梁春荣</v>
          </cell>
          <cell r="J2041" t="str">
            <v>网签</v>
          </cell>
        </row>
        <row r="2041">
          <cell r="N2041">
            <v>99.96</v>
          </cell>
          <cell r="O2041">
            <v>76.54</v>
          </cell>
          <cell r="P2041">
            <v>99.97</v>
          </cell>
          <cell r="Q2041">
            <v>99.96</v>
          </cell>
          <cell r="R2041">
            <v>76.36</v>
          </cell>
          <cell r="S2041">
            <v>12900.0521808408</v>
          </cell>
          <cell r="T2041">
            <v>12900</v>
          </cell>
          <cell r="U2041">
            <v>1289489</v>
          </cell>
        </row>
        <row r="2042">
          <cell r="C2042" t="str">
            <v>三亚海月花园【138亩项目】-一期-15号楼-A-1703</v>
          </cell>
          <cell r="D2042" t="str">
            <v>15号楼</v>
          </cell>
          <cell r="E2042" t="str">
            <v>A</v>
          </cell>
          <cell r="F2042">
            <v>1703</v>
          </cell>
          <cell r="G2042" t="str">
            <v>15号楼A1703</v>
          </cell>
          <cell r="H2042" t="str">
            <v>罗忆</v>
          </cell>
          <cell r="I2042" t="str">
            <v>周文雅</v>
          </cell>
          <cell r="J2042" t="str">
            <v>网签</v>
          </cell>
        </row>
        <row r="2042">
          <cell r="N2042">
            <v>99.96</v>
          </cell>
          <cell r="O2042">
            <v>76.54</v>
          </cell>
          <cell r="P2042">
            <v>99.97</v>
          </cell>
          <cell r="Q2042">
            <v>99.96</v>
          </cell>
          <cell r="R2042">
            <v>76.36</v>
          </cell>
          <cell r="S2042">
            <v>12900.0521808408</v>
          </cell>
          <cell r="T2042">
            <v>12901</v>
          </cell>
          <cell r="U2042">
            <v>1289618</v>
          </cell>
        </row>
        <row r="2043">
          <cell r="C2043" t="str">
            <v>三亚海月花园【138亩项目】-一期-15号楼-A-1603</v>
          </cell>
          <cell r="D2043" t="str">
            <v>15号楼</v>
          </cell>
          <cell r="E2043" t="str">
            <v>A</v>
          </cell>
          <cell r="F2043">
            <v>1603</v>
          </cell>
          <cell r="G2043" t="str">
            <v>15号楼A1603</v>
          </cell>
          <cell r="H2043" t="str">
            <v>杨建波</v>
          </cell>
          <cell r="I2043" t="str">
            <v>王伟</v>
          </cell>
          <cell r="J2043" t="str">
            <v>网签</v>
          </cell>
        </row>
        <row r="2043">
          <cell r="N2043">
            <v>99.96</v>
          </cell>
          <cell r="O2043">
            <v>76.54</v>
          </cell>
          <cell r="P2043">
            <v>99.97</v>
          </cell>
          <cell r="Q2043">
            <v>99.96</v>
          </cell>
          <cell r="R2043">
            <v>76.36</v>
          </cell>
          <cell r="S2043">
            <v>12900.0521808408</v>
          </cell>
          <cell r="T2043">
            <v>12901</v>
          </cell>
          <cell r="U2043">
            <v>1289618</v>
          </cell>
        </row>
        <row r="2044">
          <cell r="C2044" t="str">
            <v>三亚海月花园【138亩项目】-一期-15号楼-A-1503</v>
          </cell>
          <cell r="D2044" t="str">
            <v>15号楼</v>
          </cell>
          <cell r="E2044" t="str">
            <v>A</v>
          </cell>
          <cell r="F2044">
            <v>1503</v>
          </cell>
          <cell r="G2044" t="str">
            <v>15号楼A1503</v>
          </cell>
          <cell r="H2044" t="str">
            <v>税桂玲</v>
          </cell>
          <cell r="I2044" t="str">
            <v>王树含</v>
          </cell>
          <cell r="J2044" t="str">
            <v>网签</v>
          </cell>
        </row>
        <row r="2044">
          <cell r="N2044">
            <v>99.96</v>
          </cell>
          <cell r="O2044">
            <v>76.54</v>
          </cell>
          <cell r="P2044">
            <v>99.97</v>
          </cell>
          <cell r="Q2044">
            <v>99.96</v>
          </cell>
          <cell r="R2044">
            <v>76.36</v>
          </cell>
          <cell r="S2044">
            <v>12900.0521808408</v>
          </cell>
          <cell r="T2044">
            <v>12901</v>
          </cell>
          <cell r="U2044">
            <v>1289618</v>
          </cell>
        </row>
        <row r="2045">
          <cell r="C2045" t="str">
            <v>三亚海月花园【138亩项目】-一期-15号楼-A-1403</v>
          </cell>
          <cell r="D2045" t="str">
            <v>15号楼</v>
          </cell>
          <cell r="E2045" t="str">
            <v>A</v>
          </cell>
          <cell r="F2045">
            <v>1403</v>
          </cell>
          <cell r="G2045" t="str">
            <v>15号楼A1403</v>
          </cell>
          <cell r="H2045" t="str">
            <v>王卫中</v>
          </cell>
          <cell r="I2045" t="str">
            <v>申彩儿</v>
          </cell>
          <cell r="J2045" t="str">
            <v>网签</v>
          </cell>
          <cell r="K2045" t="str">
            <v>组合贷变更公积金</v>
          </cell>
        </row>
        <row r="2045">
          <cell r="N2045">
            <v>99.96</v>
          </cell>
          <cell r="O2045">
            <v>76.54</v>
          </cell>
          <cell r="P2045">
            <v>99.97</v>
          </cell>
          <cell r="Q2045">
            <v>99.96</v>
          </cell>
          <cell r="R2045">
            <v>76.36</v>
          </cell>
          <cell r="S2045">
            <v>12900.0521808408</v>
          </cell>
          <cell r="T2045">
            <v>12901</v>
          </cell>
          <cell r="U2045">
            <v>1289618</v>
          </cell>
        </row>
        <row r="2046">
          <cell r="C2046" t="str">
            <v>三亚海月花园【138亩项目】-一期-15号楼-A-1303</v>
          </cell>
          <cell r="D2046" t="str">
            <v>15号楼</v>
          </cell>
          <cell r="E2046" t="str">
            <v>A</v>
          </cell>
          <cell r="F2046">
            <v>1303</v>
          </cell>
          <cell r="G2046" t="str">
            <v>15号楼A1303</v>
          </cell>
          <cell r="H2046" t="str">
            <v>傅博</v>
          </cell>
          <cell r="I2046" t="str">
            <v>赵云娜</v>
          </cell>
          <cell r="J2046" t="str">
            <v>网签</v>
          </cell>
        </row>
        <row r="2046">
          <cell r="N2046">
            <v>99.96</v>
          </cell>
          <cell r="O2046">
            <v>76.54</v>
          </cell>
          <cell r="P2046">
            <v>99.97</v>
          </cell>
          <cell r="Q2046">
            <v>99.96</v>
          </cell>
          <cell r="R2046">
            <v>76.36</v>
          </cell>
          <cell r="S2046">
            <v>12900.0521808408</v>
          </cell>
          <cell r="T2046">
            <v>12900</v>
          </cell>
          <cell r="U2046">
            <v>1289489</v>
          </cell>
        </row>
        <row r="2047">
          <cell r="C2047" t="str">
            <v>三亚海月花园【138亩项目】-一期-15号楼-A-1203</v>
          </cell>
          <cell r="D2047" t="str">
            <v>15号楼</v>
          </cell>
          <cell r="E2047" t="str">
            <v>A</v>
          </cell>
          <cell r="F2047">
            <v>1203</v>
          </cell>
          <cell r="G2047" t="str">
            <v>15号楼A1203</v>
          </cell>
          <cell r="H2047" t="str">
            <v>尹金宽</v>
          </cell>
          <cell r="I2047" t="str">
            <v>徐迎</v>
          </cell>
          <cell r="J2047" t="str">
            <v>网签</v>
          </cell>
        </row>
        <row r="2047">
          <cell r="N2047">
            <v>99.96</v>
          </cell>
          <cell r="O2047">
            <v>76.54</v>
          </cell>
          <cell r="P2047">
            <v>99.97</v>
          </cell>
          <cell r="Q2047">
            <v>99.96</v>
          </cell>
          <cell r="R2047">
            <v>76.36</v>
          </cell>
          <cell r="S2047">
            <v>12900.0521808408</v>
          </cell>
          <cell r="T2047">
            <v>12901</v>
          </cell>
          <cell r="U2047">
            <v>1289618</v>
          </cell>
        </row>
        <row r="2048">
          <cell r="C2048" t="str">
            <v>三亚海月花园【138亩项目】-一期-15号楼-A-1103</v>
          </cell>
          <cell r="D2048" t="str">
            <v>15号楼</v>
          </cell>
          <cell r="E2048" t="str">
            <v>A</v>
          </cell>
          <cell r="F2048">
            <v>1103</v>
          </cell>
          <cell r="G2048" t="str">
            <v>15号楼A1103</v>
          </cell>
          <cell r="H2048" t="str">
            <v>周艳虹</v>
          </cell>
          <cell r="I2048" t="str">
            <v>徐迎</v>
          </cell>
          <cell r="J2048" t="str">
            <v>草签</v>
          </cell>
        </row>
        <row r="2048">
          <cell r="N2048">
            <v>99.96</v>
          </cell>
          <cell r="O2048">
            <v>76.54</v>
          </cell>
          <cell r="P2048">
            <v>99.97</v>
          </cell>
          <cell r="Q2048">
            <v>99.96</v>
          </cell>
          <cell r="R2048">
            <v>76.36</v>
          </cell>
          <cell r="S2048">
            <v>12900.0521808408</v>
          </cell>
          <cell r="T2048">
            <v>12901</v>
          </cell>
          <cell r="U2048">
            <v>1289618</v>
          </cell>
        </row>
        <row r="2049">
          <cell r="C2049" t="str">
            <v>三亚海月花园【138亩项目】-一期-15号楼-A-1003</v>
          </cell>
          <cell r="D2049" t="str">
            <v>15号楼</v>
          </cell>
          <cell r="E2049" t="str">
            <v>A</v>
          </cell>
          <cell r="F2049">
            <v>1003</v>
          </cell>
          <cell r="G2049" t="str">
            <v>15号楼A1003</v>
          </cell>
          <cell r="H2049" t="str">
            <v>焦方成</v>
          </cell>
          <cell r="I2049" t="str">
            <v>史晓燕</v>
          </cell>
          <cell r="J2049" t="str">
            <v>网签</v>
          </cell>
        </row>
        <row r="2049">
          <cell r="N2049">
            <v>99.96</v>
          </cell>
          <cell r="O2049">
            <v>76.54</v>
          </cell>
          <cell r="P2049">
            <v>99.97</v>
          </cell>
          <cell r="Q2049">
            <v>99.96</v>
          </cell>
          <cell r="R2049">
            <v>76.36</v>
          </cell>
          <cell r="S2049">
            <v>12900.0521808408</v>
          </cell>
          <cell r="T2049">
            <v>12901</v>
          </cell>
          <cell r="U2049">
            <v>1289618</v>
          </cell>
        </row>
        <row r="2050">
          <cell r="C2050" t="str">
            <v>三亚海月花园【138亩项目】-一期-15号楼-A-903</v>
          </cell>
          <cell r="D2050" t="str">
            <v>15号楼</v>
          </cell>
          <cell r="E2050" t="str">
            <v>A</v>
          </cell>
          <cell r="F2050">
            <v>903</v>
          </cell>
          <cell r="G2050" t="str">
            <v>15号楼A903</v>
          </cell>
          <cell r="H2050" t="str">
            <v>师新飞</v>
          </cell>
          <cell r="I2050" t="str">
            <v>陈硕达</v>
          </cell>
          <cell r="J2050" t="str">
            <v>网签</v>
          </cell>
        </row>
        <row r="2050">
          <cell r="N2050">
            <v>99.96</v>
          </cell>
          <cell r="O2050">
            <v>76.54</v>
          </cell>
          <cell r="P2050">
            <v>99.97</v>
          </cell>
          <cell r="Q2050">
            <v>99.96</v>
          </cell>
          <cell r="R2050">
            <v>76.36</v>
          </cell>
          <cell r="S2050">
            <v>12850.0521808408</v>
          </cell>
          <cell r="T2050">
            <v>12851</v>
          </cell>
          <cell r="U2050">
            <v>1284620</v>
          </cell>
        </row>
        <row r="2051">
          <cell r="C2051" t="str">
            <v>三亚海月花园【138亩项目】-一期-15号楼-A-803</v>
          </cell>
          <cell r="D2051" t="str">
            <v>15号楼</v>
          </cell>
          <cell r="E2051" t="str">
            <v>A</v>
          </cell>
          <cell r="F2051">
            <v>803</v>
          </cell>
          <cell r="G2051" t="str">
            <v>15号楼A803</v>
          </cell>
          <cell r="H2051" t="str">
            <v>邢福星</v>
          </cell>
          <cell r="I2051" t="str">
            <v>张宽</v>
          </cell>
          <cell r="J2051" t="str">
            <v>网签</v>
          </cell>
        </row>
        <row r="2051">
          <cell r="N2051">
            <v>99.96</v>
          </cell>
          <cell r="O2051">
            <v>76.54</v>
          </cell>
          <cell r="P2051">
            <v>99.97</v>
          </cell>
          <cell r="Q2051">
            <v>99.96</v>
          </cell>
          <cell r="R2051">
            <v>76.36</v>
          </cell>
          <cell r="S2051">
            <v>12850.0521808408</v>
          </cell>
          <cell r="T2051">
            <v>12851</v>
          </cell>
          <cell r="U2051">
            <v>1284620</v>
          </cell>
        </row>
        <row r="2052">
          <cell r="C2052" t="str">
            <v>三亚海月花园【138亩项目】-一期-15号楼-A-703</v>
          </cell>
          <cell r="D2052" t="str">
            <v>15号楼</v>
          </cell>
          <cell r="E2052" t="str">
            <v>A</v>
          </cell>
          <cell r="F2052">
            <v>703</v>
          </cell>
          <cell r="G2052" t="str">
            <v>15号楼A703</v>
          </cell>
          <cell r="H2052" t="str">
            <v>孟亚刚</v>
          </cell>
          <cell r="I2052" t="str">
            <v>张宽</v>
          </cell>
          <cell r="J2052" t="str">
            <v>网签</v>
          </cell>
        </row>
        <row r="2052">
          <cell r="N2052">
            <v>99.96</v>
          </cell>
          <cell r="O2052">
            <v>76.54</v>
          </cell>
          <cell r="P2052">
            <v>99.97</v>
          </cell>
          <cell r="Q2052">
            <v>99.96</v>
          </cell>
          <cell r="R2052">
            <v>76.36</v>
          </cell>
          <cell r="S2052">
            <v>12850.0521808408</v>
          </cell>
          <cell r="T2052">
            <v>12851</v>
          </cell>
          <cell r="U2052">
            <v>1284620</v>
          </cell>
        </row>
        <row r="2053">
          <cell r="C2053" t="str">
            <v>三亚海月花园【138亩项目】-一期-15号楼-A-603</v>
          </cell>
          <cell r="D2053" t="str">
            <v>15号楼</v>
          </cell>
          <cell r="E2053" t="str">
            <v>A</v>
          </cell>
          <cell r="F2053">
            <v>603</v>
          </cell>
          <cell r="G2053" t="str">
            <v>15号楼A603</v>
          </cell>
          <cell r="H2053" t="str">
            <v>王旭昭</v>
          </cell>
          <cell r="I2053" t="str">
            <v>徐浩</v>
          </cell>
          <cell r="J2053" t="str">
            <v>网签</v>
          </cell>
        </row>
        <row r="2053">
          <cell r="N2053">
            <v>99.96</v>
          </cell>
          <cell r="O2053">
            <v>76.54</v>
          </cell>
          <cell r="P2053">
            <v>99.97</v>
          </cell>
          <cell r="Q2053">
            <v>99.96</v>
          </cell>
          <cell r="R2053">
            <v>76.36</v>
          </cell>
          <cell r="S2053">
            <v>12850.0521808408</v>
          </cell>
          <cell r="T2053">
            <v>12851</v>
          </cell>
          <cell r="U2053">
            <v>1284620</v>
          </cell>
        </row>
        <row r="2054">
          <cell r="C2054" t="str">
            <v>三亚海月花园【138亩项目】-一期-15号楼-A-503</v>
          </cell>
          <cell r="D2054" t="str">
            <v>15号楼</v>
          </cell>
          <cell r="E2054" t="str">
            <v>A</v>
          </cell>
          <cell r="F2054">
            <v>503</v>
          </cell>
          <cell r="G2054" t="str">
            <v>15号楼A503</v>
          </cell>
          <cell r="H2054" t="str">
            <v>高洋</v>
          </cell>
          <cell r="I2054" t="str">
            <v>肖雅茹</v>
          </cell>
          <cell r="J2054" t="str">
            <v>网签</v>
          </cell>
        </row>
        <row r="2054">
          <cell r="N2054">
            <v>99.96</v>
          </cell>
          <cell r="O2054">
            <v>76.54</v>
          </cell>
          <cell r="P2054">
            <v>99.97</v>
          </cell>
          <cell r="Q2054">
            <v>99.96</v>
          </cell>
          <cell r="R2054">
            <v>76.36</v>
          </cell>
          <cell r="S2054">
            <v>12750.0521808408</v>
          </cell>
          <cell r="T2054">
            <v>12751</v>
          </cell>
          <cell r="U2054">
            <v>1274623</v>
          </cell>
        </row>
        <row r="2055">
          <cell r="C2055" t="str">
            <v>三亚海月花园【138亩项目】-一期-15号楼-A-403</v>
          </cell>
          <cell r="D2055" t="str">
            <v>15号楼</v>
          </cell>
          <cell r="E2055" t="str">
            <v>A</v>
          </cell>
          <cell r="F2055">
            <v>403</v>
          </cell>
          <cell r="G2055" t="str">
            <v>15号楼A403</v>
          </cell>
          <cell r="H2055" t="str">
            <v>宋健洪</v>
          </cell>
          <cell r="I2055" t="str">
            <v>徐迎</v>
          </cell>
          <cell r="J2055" t="str">
            <v>网签</v>
          </cell>
        </row>
        <row r="2055">
          <cell r="N2055">
            <v>99.96</v>
          </cell>
          <cell r="O2055">
            <v>76.54</v>
          </cell>
          <cell r="P2055">
            <v>99.97</v>
          </cell>
          <cell r="Q2055">
            <v>99.96</v>
          </cell>
          <cell r="R2055">
            <v>76.36</v>
          </cell>
          <cell r="S2055">
            <v>12750.0521808408</v>
          </cell>
          <cell r="T2055">
            <v>12751</v>
          </cell>
          <cell r="U2055">
            <v>1274623</v>
          </cell>
        </row>
        <row r="2056">
          <cell r="C2056" t="str">
            <v>三亚海月花园【138亩项目】-一期-15号楼-A-303</v>
          </cell>
          <cell r="D2056" t="str">
            <v>15号楼</v>
          </cell>
          <cell r="E2056" t="str">
            <v>A</v>
          </cell>
          <cell r="F2056">
            <v>303</v>
          </cell>
          <cell r="G2056" t="str">
            <v>15号楼A303</v>
          </cell>
          <cell r="H2056" t="str">
            <v>赵可</v>
          </cell>
          <cell r="I2056" t="str">
            <v>王伟</v>
          </cell>
          <cell r="J2056" t="str">
            <v>网签</v>
          </cell>
        </row>
        <row r="2056">
          <cell r="N2056">
            <v>99.96</v>
          </cell>
          <cell r="O2056">
            <v>76.54</v>
          </cell>
          <cell r="P2056">
            <v>99.97</v>
          </cell>
          <cell r="Q2056">
            <v>99.96</v>
          </cell>
          <cell r="R2056">
            <v>76.36</v>
          </cell>
          <cell r="S2056">
            <v>12750.0521808408</v>
          </cell>
          <cell r="T2056">
            <v>12751</v>
          </cell>
          <cell r="U2056">
            <v>1274623</v>
          </cell>
        </row>
        <row r="2057">
          <cell r="C2057" t="str">
            <v>三亚海月花园【138亩项目】-一期-15号楼-A-203</v>
          </cell>
          <cell r="D2057" t="str">
            <v>15号楼</v>
          </cell>
          <cell r="E2057" t="str">
            <v>A</v>
          </cell>
          <cell r="F2057">
            <v>203</v>
          </cell>
          <cell r="G2057" t="str">
            <v>15号楼A203</v>
          </cell>
          <cell r="H2057" t="str">
            <v>肖婷</v>
          </cell>
          <cell r="I2057" t="str">
            <v>黄二林</v>
          </cell>
          <cell r="J2057" t="str">
            <v>网签</v>
          </cell>
        </row>
        <row r="2057">
          <cell r="N2057">
            <v>99.96</v>
          </cell>
          <cell r="O2057">
            <v>76.54</v>
          </cell>
          <cell r="P2057">
            <v>99.97</v>
          </cell>
          <cell r="Q2057">
            <v>99.96</v>
          </cell>
          <cell r="R2057">
            <v>76.36</v>
          </cell>
          <cell r="S2057">
            <v>12750.0521808408</v>
          </cell>
          <cell r="T2057">
            <v>12751</v>
          </cell>
          <cell r="U2057">
            <v>1274623</v>
          </cell>
        </row>
        <row r="2058">
          <cell r="C2058" t="str">
            <v>三亚海月花园【138亩项目】-一期-15号楼-A-103</v>
          </cell>
          <cell r="D2058" t="str">
            <v>15号楼</v>
          </cell>
          <cell r="E2058" t="str">
            <v>A</v>
          </cell>
          <cell r="F2058">
            <v>103</v>
          </cell>
          <cell r="G2058" t="str">
            <v>15号楼A103</v>
          </cell>
          <cell r="H2058" t="str">
            <v>蒋娜</v>
          </cell>
          <cell r="I2058" t="str">
            <v>徐迎</v>
          </cell>
          <cell r="J2058" t="str">
            <v>网签</v>
          </cell>
        </row>
        <row r="2058">
          <cell r="N2058">
            <v>99.96</v>
          </cell>
          <cell r="O2058">
            <v>76.54</v>
          </cell>
          <cell r="P2058">
            <v>99.97</v>
          </cell>
          <cell r="Q2058">
            <v>99.96</v>
          </cell>
          <cell r="R2058">
            <v>76.36</v>
          </cell>
          <cell r="S2058">
            <v>12350.0521808408</v>
          </cell>
          <cell r="T2058">
            <v>9999</v>
          </cell>
          <cell r="U2058">
            <v>999500</v>
          </cell>
        </row>
        <row r="2059">
          <cell r="C2059" t="str">
            <v>三亚海月花园【138亩项目】-一期-15号楼-A-2004</v>
          </cell>
          <cell r="D2059" t="str">
            <v>15号楼</v>
          </cell>
          <cell r="E2059" t="str">
            <v>A</v>
          </cell>
          <cell r="F2059">
            <v>2004</v>
          </cell>
          <cell r="G2059" t="str">
            <v>15号楼A2004</v>
          </cell>
          <cell r="H2059" t="str">
            <v>王静</v>
          </cell>
          <cell r="I2059" t="str">
            <v>徐浩</v>
          </cell>
          <cell r="J2059" t="str">
            <v>网签</v>
          </cell>
        </row>
        <row r="2059">
          <cell r="N2059">
            <v>99.88</v>
          </cell>
          <cell r="O2059">
            <v>76.51</v>
          </cell>
          <cell r="P2059">
            <v>99.93</v>
          </cell>
          <cell r="Q2059">
            <v>99.88</v>
          </cell>
          <cell r="R2059">
            <v>76.3</v>
          </cell>
          <cell r="S2059">
            <v>12450.0521808408</v>
          </cell>
          <cell r="T2059">
            <v>12456</v>
          </cell>
          <cell r="U2059">
            <v>1244134</v>
          </cell>
        </row>
        <row r="2060">
          <cell r="C2060" t="str">
            <v>三亚海月花园【138亩项目】-一期-15号楼-A-1904</v>
          </cell>
          <cell r="D2060" t="str">
            <v>15号楼</v>
          </cell>
          <cell r="E2060" t="str">
            <v>A</v>
          </cell>
          <cell r="F2060">
            <v>1904</v>
          </cell>
          <cell r="G2060" t="str">
            <v>15号楼A1904</v>
          </cell>
          <cell r="H2060" t="str">
            <v>张玉霄</v>
          </cell>
          <cell r="I2060" t="str">
            <v>徐浩</v>
          </cell>
          <cell r="J2060" t="str">
            <v>网签</v>
          </cell>
        </row>
        <row r="2060">
          <cell r="N2060">
            <v>99.88</v>
          </cell>
          <cell r="O2060">
            <v>76.51</v>
          </cell>
          <cell r="P2060">
            <v>99.93</v>
          </cell>
          <cell r="Q2060">
            <v>99.88</v>
          </cell>
          <cell r="R2060">
            <v>76.3</v>
          </cell>
          <cell r="S2060">
            <v>12750.0521808408</v>
          </cell>
          <cell r="T2060">
            <v>12756</v>
          </cell>
          <cell r="U2060">
            <v>1274113</v>
          </cell>
        </row>
        <row r="2061">
          <cell r="C2061" t="str">
            <v>三亚海月花园【138亩项目】-一期-15号楼-A-1804</v>
          </cell>
          <cell r="D2061" t="str">
            <v>15号楼</v>
          </cell>
          <cell r="E2061" t="str">
            <v>A</v>
          </cell>
          <cell r="F2061">
            <v>1804</v>
          </cell>
          <cell r="G2061" t="str">
            <v>15号楼A1804</v>
          </cell>
          <cell r="H2061" t="str">
            <v>王峥</v>
          </cell>
          <cell r="I2061" t="str">
            <v>赵云娜</v>
          </cell>
          <cell r="J2061" t="str">
            <v>网签</v>
          </cell>
        </row>
        <row r="2061">
          <cell r="N2061">
            <v>99.88</v>
          </cell>
          <cell r="O2061">
            <v>76.51</v>
          </cell>
          <cell r="P2061">
            <v>99.93</v>
          </cell>
          <cell r="Q2061">
            <v>99.88</v>
          </cell>
          <cell r="R2061">
            <v>76.3</v>
          </cell>
          <cell r="S2061">
            <v>12750.0521808408</v>
          </cell>
          <cell r="T2061">
            <v>12756</v>
          </cell>
          <cell r="U2061">
            <v>1274113</v>
          </cell>
        </row>
        <row r="2062">
          <cell r="C2062" t="str">
            <v>三亚海月花园【138亩项目】-一期-15号楼-A-1704</v>
          </cell>
          <cell r="D2062" t="str">
            <v>15号楼</v>
          </cell>
          <cell r="E2062" t="str">
            <v>A</v>
          </cell>
          <cell r="F2062">
            <v>1704</v>
          </cell>
          <cell r="G2062" t="str">
            <v>15号楼A1704</v>
          </cell>
          <cell r="H2062" t="str">
            <v>汪挺</v>
          </cell>
          <cell r="I2062" t="str">
            <v>徐浩</v>
          </cell>
          <cell r="J2062" t="str">
            <v>网签</v>
          </cell>
        </row>
        <row r="2062">
          <cell r="M2062">
            <v>1</v>
          </cell>
          <cell r="N2062">
            <v>99.88</v>
          </cell>
          <cell r="O2062">
            <v>76.51</v>
          </cell>
          <cell r="P2062">
            <v>99.93</v>
          </cell>
          <cell r="Q2062">
            <v>99.88</v>
          </cell>
          <cell r="R2062">
            <v>76.3</v>
          </cell>
          <cell r="S2062">
            <v>12750.0521808408</v>
          </cell>
          <cell r="T2062">
            <v>12756</v>
          </cell>
          <cell r="U2062">
            <v>1274113</v>
          </cell>
        </row>
        <row r="2063">
          <cell r="C2063" t="str">
            <v>三亚海月花园【138亩项目】-一期-15号楼-A-1604</v>
          </cell>
          <cell r="D2063" t="str">
            <v>15号楼</v>
          </cell>
          <cell r="E2063" t="str">
            <v>A</v>
          </cell>
          <cell r="F2063">
            <v>1604</v>
          </cell>
          <cell r="G2063" t="str">
            <v>15号楼A1604</v>
          </cell>
          <cell r="H2063" t="str">
            <v>陶岚</v>
          </cell>
          <cell r="I2063" t="str">
            <v>徐浩</v>
          </cell>
          <cell r="J2063" t="str">
            <v>网签</v>
          </cell>
        </row>
        <row r="2063">
          <cell r="N2063">
            <v>99.88</v>
          </cell>
          <cell r="O2063">
            <v>76.51</v>
          </cell>
          <cell r="P2063">
            <v>99.93</v>
          </cell>
          <cell r="Q2063">
            <v>99.88</v>
          </cell>
          <cell r="R2063">
            <v>76.3</v>
          </cell>
          <cell r="S2063">
            <v>12750.0521808408</v>
          </cell>
          <cell r="T2063">
            <v>12756</v>
          </cell>
          <cell r="U2063">
            <v>1274113</v>
          </cell>
        </row>
        <row r="2064">
          <cell r="C2064" t="str">
            <v>三亚海月花园【138亩项目】-一期-15号楼-A-1504</v>
          </cell>
          <cell r="D2064" t="str">
            <v>15号楼</v>
          </cell>
          <cell r="E2064" t="str">
            <v>A</v>
          </cell>
          <cell r="F2064">
            <v>1504</v>
          </cell>
          <cell r="G2064" t="str">
            <v>15号楼A1504</v>
          </cell>
          <cell r="H2064" t="str">
            <v>杜雄明</v>
          </cell>
          <cell r="I2064" t="str">
            <v>张宽</v>
          </cell>
          <cell r="J2064" t="str">
            <v>网签</v>
          </cell>
        </row>
        <row r="2064">
          <cell r="N2064">
            <v>99.88</v>
          </cell>
          <cell r="O2064">
            <v>76.51</v>
          </cell>
          <cell r="P2064">
            <v>99.93</v>
          </cell>
          <cell r="Q2064">
            <v>99.88</v>
          </cell>
          <cell r="R2064">
            <v>76.3</v>
          </cell>
          <cell r="S2064">
            <v>12750.0521808408</v>
          </cell>
          <cell r="T2064">
            <v>12756</v>
          </cell>
          <cell r="U2064">
            <v>1274113</v>
          </cell>
        </row>
        <row r="2065">
          <cell r="C2065" t="str">
            <v>三亚海月花园【138亩项目】-一期-15号楼-A-1404</v>
          </cell>
          <cell r="D2065" t="str">
            <v>15号楼</v>
          </cell>
          <cell r="E2065" t="str">
            <v>A</v>
          </cell>
          <cell r="F2065">
            <v>1404</v>
          </cell>
          <cell r="G2065" t="str">
            <v>15号楼A1404</v>
          </cell>
          <cell r="H2065" t="str">
            <v>李惠</v>
          </cell>
          <cell r="I2065" t="str">
            <v>申彩儿</v>
          </cell>
          <cell r="J2065" t="str">
            <v>网签</v>
          </cell>
        </row>
        <row r="2065">
          <cell r="N2065">
            <v>99.88</v>
          </cell>
          <cell r="O2065">
            <v>76.51</v>
          </cell>
          <cell r="P2065">
            <v>99.93</v>
          </cell>
          <cell r="Q2065">
            <v>99.88</v>
          </cell>
          <cell r="R2065">
            <v>76.3</v>
          </cell>
          <cell r="S2065">
            <v>12750.0521808408</v>
          </cell>
          <cell r="T2065">
            <v>12756</v>
          </cell>
          <cell r="U2065">
            <v>1274113</v>
          </cell>
        </row>
        <row r="2066">
          <cell r="C2066" t="str">
            <v>三亚海月花园【138亩项目】-一期-15号楼-A-1304</v>
          </cell>
          <cell r="D2066" t="str">
            <v>15号楼</v>
          </cell>
          <cell r="E2066" t="str">
            <v>A</v>
          </cell>
          <cell r="F2066">
            <v>1304</v>
          </cell>
          <cell r="G2066" t="str">
            <v>15号楼A1304</v>
          </cell>
          <cell r="H2066" t="str">
            <v>杨圣</v>
          </cell>
          <cell r="I2066" t="str">
            <v>史晓燕</v>
          </cell>
          <cell r="J2066" t="str">
            <v>网签</v>
          </cell>
        </row>
        <row r="2066">
          <cell r="N2066">
            <v>99.88</v>
          </cell>
          <cell r="O2066">
            <v>76.51</v>
          </cell>
          <cell r="P2066">
            <v>99.93</v>
          </cell>
          <cell r="Q2066">
            <v>99.88</v>
          </cell>
          <cell r="R2066">
            <v>76.3</v>
          </cell>
          <cell r="S2066">
            <v>12750.0521808408</v>
          </cell>
          <cell r="T2066">
            <v>12756</v>
          </cell>
          <cell r="U2066">
            <v>1274113</v>
          </cell>
        </row>
        <row r="2067">
          <cell r="C2067" t="str">
            <v>三亚海月花园【138亩项目】-一期-15号楼-A-1204</v>
          </cell>
          <cell r="D2067" t="str">
            <v>15号楼</v>
          </cell>
          <cell r="E2067" t="str">
            <v>A</v>
          </cell>
          <cell r="F2067">
            <v>1204</v>
          </cell>
          <cell r="G2067" t="str">
            <v>15号楼A1204</v>
          </cell>
          <cell r="H2067" t="str">
            <v>韩雯雯</v>
          </cell>
          <cell r="I2067" t="str">
            <v>史晓燕</v>
          </cell>
          <cell r="J2067" t="str">
            <v>网签</v>
          </cell>
        </row>
        <row r="2067">
          <cell r="N2067">
            <v>99.88</v>
          </cell>
          <cell r="O2067">
            <v>76.51</v>
          </cell>
          <cell r="P2067">
            <v>99.93</v>
          </cell>
          <cell r="Q2067">
            <v>99.88</v>
          </cell>
          <cell r="R2067">
            <v>76.3</v>
          </cell>
          <cell r="S2067">
            <v>12750.0521808408</v>
          </cell>
          <cell r="T2067">
            <v>12756</v>
          </cell>
          <cell r="U2067">
            <v>1274113</v>
          </cell>
        </row>
        <row r="2068">
          <cell r="C2068" t="str">
            <v>三亚海月花园【138亩项目】-一期-15号楼-A-1104</v>
          </cell>
          <cell r="D2068" t="str">
            <v>15号楼</v>
          </cell>
          <cell r="E2068" t="str">
            <v>A</v>
          </cell>
          <cell r="F2068">
            <v>1104</v>
          </cell>
          <cell r="G2068" t="str">
            <v>15号楼A1104</v>
          </cell>
          <cell r="H2068" t="str">
            <v>王军武</v>
          </cell>
          <cell r="I2068" t="str">
            <v>史晓燕</v>
          </cell>
          <cell r="J2068" t="str">
            <v>网签</v>
          </cell>
        </row>
        <row r="2068">
          <cell r="N2068">
            <v>99.88</v>
          </cell>
          <cell r="O2068">
            <v>76.51</v>
          </cell>
          <cell r="P2068">
            <v>99.93</v>
          </cell>
          <cell r="Q2068">
            <v>99.88</v>
          </cell>
          <cell r="R2068">
            <v>76.3</v>
          </cell>
          <cell r="S2068">
            <v>12750.0521808408</v>
          </cell>
          <cell r="T2068">
            <v>12756</v>
          </cell>
          <cell r="U2068">
            <v>1274113</v>
          </cell>
        </row>
        <row r="2069">
          <cell r="C2069" t="str">
            <v>三亚海月花园【138亩项目】-一期-15号楼-A-1004</v>
          </cell>
          <cell r="D2069" t="str">
            <v>15号楼</v>
          </cell>
          <cell r="E2069" t="str">
            <v>A</v>
          </cell>
          <cell r="F2069">
            <v>1004</v>
          </cell>
          <cell r="G2069" t="str">
            <v>15号楼A1004</v>
          </cell>
          <cell r="H2069" t="str">
            <v>凌敏</v>
          </cell>
          <cell r="I2069" t="str">
            <v>徐迎</v>
          </cell>
          <cell r="J2069" t="str">
            <v>网签</v>
          </cell>
        </row>
        <row r="2069">
          <cell r="N2069">
            <v>99.88</v>
          </cell>
          <cell r="O2069">
            <v>76.51</v>
          </cell>
          <cell r="P2069">
            <v>99.93</v>
          </cell>
          <cell r="Q2069">
            <v>99.88</v>
          </cell>
          <cell r="R2069">
            <v>76.3</v>
          </cell>
          <cell r="S2069">
            <v>12750.0521808408</v>
          </cell>
          <cell r="T2069">
            <v>12756</v>
          </cell>
          <cell r="U2069">
            <v>1274113</v>
          </cell>
        </row>
        <row r="2070">
          <cell r="C2070" t="str">
            <v>三亚海月花园【138亩项目】-一期-15号楼-A-904</v>
          </cell>
          <cell r="D2070" t="str">
            <v>15号楼</v>
          </cell>
          <cell r="E2070" t="str">
            <v>A</v>
          </cell>
          <cell r="F2070">
            <v>904</v>
          </cell>
          <cell r="G2070" t="str">
            <v>15号楼A904</v>
          </cell>
          <cell r="H2070" t="str">
            <v>孙磊;陈利民</v>
          </cell>
          <cell r="I2070" t="str">
            <v>付晶晶</v>
          </cell>
          <cell r="J2070" t="str">
            <v>网签</v>
          </cell>
        </row>
        <row r="2070">
          <cell r="N2070">
            <v>99.88</v>
          </cell>
          <cell r="O2070">
            <v>76.51</v>
          </cell>
          <cell r="P2070">
            <v>99.93</v>
          </cell>
          <cell r="Q2070">
            <v>99.88</v>
          </cell>
          <cell r="R2070">
            <v>76.3</v>
          </cell>
          <cell r="S2070">
            <v>12700.0521808408</v>
          </cell>
          <cell r="T2070">
            <v>12706</v>
          </cell>
          <cell r="U2070">
            <v>1269116</v>
          </cell>
        </row>
        <row r="2071">
          <cell r="C2071" t="str">
            <v>三亚海月花园【138亩项目】-一期-15号楼-A-804</v>
          </cell>
          <cell r="D2071" t="str">
            <v>15号楼</v>
          </cell>
          <cell r="E2071" t="str">
            <v>A</v>
          </cell>
          <cell r="F2071">
            <v>804</v>
          </cell>
          <cell r="G2071" t="str">
            <v>15号楼A804</v>
          </cell>
          <cell r="H2071" t="str">
            <v>马龙</v>
          </cell>
          <cell r="I2071" t="str">
            <v>林美琪</v>
          </cell>
          <cell r="J2071" t="str">
            <v>网签</v>
          </cell>
        </row>
        <row r="2071">
          <cell r="N2071">
            <v>99.88</v>
          </cell>
          <cell r="O2071">
            <v>76.51</v>
          </cell>
          <cell r="P2071">
            <v>99.93</v>
          </cell>
          <cell r="Q2071">
            <v>99.88</v>
          </cell>
          <cell r="R2071">
            <v>76.3</v>
          </cell>
          <cell r="S2071">
            <v>12700.0521808408</v>
          </cell>
          <cell r="T2071">
            <v>12706</v>
          </cell>
          <cell r="U2071">
            <v>1269116</v>
          </cell>
        </row>
        <row r="2072">
          <cell r="C2072" t="str">
            <v>三亚海月花园【138亩项目】-一期-15号楼-A-704</v>
          </cell>
          <cell r="D2072" t="str">
            <v>15号楼</v>
          </cell>
          <cell r="E2072" t="str">
            <v>A</v>
          </cell>
          <cell r="F2072">
            <v>704</v>
          </cell>
          <cell r="G2072" t="str">
            <v>15号楼A704</v>
          </cell>
          <cell r="H2072" t="str">
            <v>刘小晶</v>
          </cell>
          <cell r="I2072" t="str">
            <v>史晓燕</v>
          </cell>
          <cell r="J2072" t="str">
            <v>网签</v>
          </cell>
        </row>
        <row r="2072">
          <cell r="N2072">
            <v>99.88</v>
          </cell>
          <cell r="O2072">
            <v>76.51</v>
          </cell>
          <cell r="P2072">
            <v>99.93</v>
          </cell>
          <cell r="Q2072">
            <v>99.88</v>
          </cell>
          <cell r="R2072">
            <v>76.3</v>
          </cell>
          <cell r="S2072">
            <v>12700.0521808408</v>
          </cell>
          <cell r="T2072">
            <v>12706</v>
          </cell>
          <cell r="U2072">
            <v>1269116</v>
          </cell>
        </row>
        <row r="2073">
          <cell r="C2073" t="str">
            <v>三亚海月花园【138亩项目】-一期-15号楼-A-604</v>
          </cell>
          <cell r="D2073" t="str">
            <v>15号楼</v>
          </cell>
          <cell r="E2073" t="str">
            <v>A</v>
          </cell>
          <cell r="F2073">
            <v>604</v>
          </cell>
          <cell r="G2073" t="str">
            <v>15号楼A604</v>
          </cell>
          <cell r="H2073" t="str">
            <v>王景钰</v>
          </cell>
          <cell r="I2073" t="str">
            <v>黄二林</v>
          </cell>
          <cell r="J2073" t="str">
            <v>网签</v>
          </cell>
        </row>
        <row r="2073">
          <cell r="N2073">
            <v>99.88</v>
          </cell>
          <cell r="O2073">
            <v>76.51</v>
          </cell>
          <cell r="P2073">
            <v>99.93</v>
          </cell>
          <cell r="Q2073">
            <v>99.88</v>
          </cell>
          <cell r="R2073">
            <v>76.3</v>
          </cell>
          <cell r="S2073">
            <v>12700.0521808408</v>
          </cell>
          <cell r="T2073">
            <v>12706</v>
          </cell>
          <cell r="U2073">
            <v>1269116</v>
          </cell>
        </row>
        <row r="2074">
          <cell r="C2074" t="str">
            <v>三亚海月花园【138亩项目】-一期-15号楼-A-504</v>
          </cell>
          <cell r="D2074" t="str">
            <v>15号楼</v>
          </cell>
          <cell r="E2074" t="str">
            <v>A</v>
          </cell>
          <cell r="F2074">
            <v>504</v>
          </cell>
          <cell r="G2074" t="str">
            <v>15号楼A504</v>
          </cell>
          <cell r="H2074" t="str">
            <v>张宁</v>
          </cell>
          <cell r="I2074" t="str">
            <v>黄成林</v>
          </cell>
          <cell r="J2074" t="str">
            <v>网签</v>
          </cell>
        </row>
        <row r="2074">
          <cell r="N2074">
            <v>99.88</v>
          </cell>
          <cell r="O2074">
            <v>76.51</v>
          </cell>
          <cell r="P2074">
            <v>99.93</v>
          </cell>
          <cell r="Q2074">
            <v>99.88</v>
          </cell>
          <cell r="R2074">
            <v>76.3</v>
          </cell>
          <cell r="S2074">
            <v>12600.0521808408</v>
          </cell>
          <cell r="T2074">
            <v>12606</v>
          </cell>
          <cell r="U2074">
            <v>1259123</v>
          </cell>
        </row>
        <row r="2075">
          <cell r="C2075" t="str">
            <v>三亚海月花园【138亩项目】-一期-15号楼-A-404</v>
          </cell>
          <cell r="D2075" t="str">
            <v>15号楼</v>
          </cell>
          <cell r="E2075" t="str">
            <v>A</v>
          </cell>
          <cell r="F2075">
            <v>404</v>
          </cell>
          <cell r="G2075" t="str">
            <v>15号楼A404</v>
          </cell>
          <cell r="H2075" t="str">
            <v>刘三思</v>
          </cell>
          <cell r="I2075" t="str">
            <v>徐浩</v>
          </cell>
          <cell r="J2075" t="str">
            <v>网签</v>
          </cell>
        </row>
        <row r="2075">
          <cell r="N2075">
            <v>99.88</v>
          </cell>
          <cell r="O2075">
            <v>76.51</v>
          </cell>
          <cell r="P2075">
            <v>99.93</v>
          </cell>
          <cell r="Q2075">
            <v>99.88</v>
          </cell>
          <cell r="R2075">
            <v>76.3</v>
          </cell>
          <cell r="S2075">
            <v>12600.0521808408</v>
          </cell>
          <cell r="T2075">
            <v>12606</v>
          </cell>
          <cell r="U2075">
            <v>1259123</v>
          </cell>
        </row>
        <row r="2076">
          <cell r="C2076" t="str">
            <v>三亚海月花园【138亩项目】-一期-15号楼-A-304</v>
          </cell>
          <cell r="D2076" t="str">
            <v>15号楼</v>
          </cell>
          <cell r="E2076" t="str">
            <v>A</v>
          </cell>
          <cell r="F2076">
            <v>304</v>
          </cell>
          <cell r="G2076" t="str">
            <v>15号楼A304</v>
          </cell>
          <cell r="H2076" t="str">
            <v>丁珂</v>
          </cell>
          <cell r="I2076" t="str">
            <v>黄二林</v>
          </cell>
          <cell r="J2076" t="str">
            <v>网签</v>
          </cell>
        </row>
        <row r="2076">
          <cell r="N2076">
            <v>99.88</v>
          </cell>
          <cell r="O2076">
            <v>76.51</v>
          </cell>
          <cell r="P2076">
            <v>99.93</v>
          </cell>
          <cell r="Q2076">
            <v>99.88</v>
          </cell>
          <cell r="R2076">
            <v>76.3</v>
          </cell>
          <cell r="S2076">
            <v>12600.0521808408</v>
          </cell>
          <cell r="T2076">
            <v>12606</v>
          </cell>
          <cell r="U2076">
            <v>1259123</v>
          </cell>
        </row>
        <row r="2077">
          <cell r="C2077" t="str">
            <v>三亚海月花园【138亩项目】-一期-15号楼-A-204</v>
          </cell>
          <cell r="D2077" t="str">
            <v>15号楼</v>
          </cell>
          <cell r="E2077" t="str">
            <v>A</v>
          </cell>
          <cell r="F2077">
            <v>204</v>
          </cell>
          <cell r="G2077" t="str">
            <v>15号楼A204</v>
          </cell>
          <cell r="H2077" t="str">
            <v>王琪瑄</v>
          </cell>
          <cell r="I2077" t="str">
            <v>马婧</v>
          </cell>
          <cell r="J2077" t="str">
            <v>网签</v>
          </cell>
        </row>
        <row r="2077">
          <cell r="N2077">
            <v>99.88</v>
          </cell>
          <cell r="O2077">
            <v>76.51</v>
          </cell>
          <cell r="P2077">
            <v>99.93</v>
          </cell>
          <cell r="Q2077">
            <v>99.88</v>
          </cell>
          <cell r="R2077">
            <v>76.3</v>
          </cell>
          <cell r="S2077">
            <v>12600.0521808408</v>
          </cell>
          <cell r="T2077">
            <v>12606</v>
          </cell>
          <cell r="U2077">
            <v>1259123</v>
          </cell>
        </row>
        <row r="2078">
          <cell r="C2078" t="str">
            <v>三亚海月花园【138亩项目】-一期-15号楼-A-104</v>
          </cell>
          <cell r="D2078" t="str">
            <v>15号楼</v>
          </cell>
          <cell r="E2078" t="str">
            <v>A</v>
          </cell>
          <cell r="F2078">
            <v>104</v>
          </cell>
          <cell r="G2078" t="str">
            <v>15号楼A104</v>
          </cell>
          <cell r="H2078" t="str">
            <v>林松柏</v>
          </cell>
          <cell r="I2078" t="str">
            <v>张宽</v>
          </cell>
          <cell r="J2078" t="str">
            <v>网签</v>
          </cell>
        </row>
        <row r="2078">
          <cell r="N2078">
            <v>97.29</v>
          </cell>
          <cell r="O2078">
            <v>74.49</v>
          </cell>
          <cell r="P2078">
            <v>97.29</v>
          </cell>
          <cell r="Q2078">
            <v>97.29</v>
          </cell>
          <cell r="R2078">
            <v>74.32</v>
          </cell>
          <cell r="S2078">
            <v>12200.0521808408</v>
          </cell>
          <cell r="T2078">
            <v>9999</v>
          </cell>
          <cell r="U2078">
            <v>972803</v>
          </cell>
        </row>
        <row r="2079">
          <cell r="C2079" t="str">
            <v>三亚海月花园【138亩项目】-一期-15号楼-B-2001</v>
          </cell>
          <cell r="D2079" t="str">
            <v>15号楼</v>
          </cell>
          <cell r="E2079" t="str">
            <v>B</v>
          </cell>
          <cell r="F2079">
            <v>2001</v>
          </cell>
          <cell r="G2079" t="str">
            <v>15号楼B2001</v>
          </cell>
          <cell r="H2079" t="str">
            <v>陈河山</v>
          </cell>
          <cell r="I2079" t="str">
            <v>赵云娜</v>
          </cell>
          <cell r="J2079" t="str">
            <v>网签</v>
          </cell>
        </row>
        <row r="2079">
          <cell r="N2079">
            <v>99.88</v>
          </cell>
          <cell r="O2079">
            <v>76.51</v>
          </cell>
          <cell r="P2079">
            <v>99.93</v>
          </cell>
          <cell r="Q2079">
            <v>99.88</v>
          </cell>
          <cell r="R2079">
            <v>76.3</v>
          </cell>
          <cell r="S2079">
            <v>12450.0521808408</v>
          </cell>
          <cell r="T2079">
            <v>12456</v>
          </cell>
          <cell r="U2079">
            <v>1244134</v>
          </cell>
        </row>
        <row r="2080">
          <cell r="C2080" t="str">
            <v>三亚海月花园【138亩项目】-一期-15号楼-B-1901</v>
          </cell>
          <cell r="D2080" t="str">
            <v>15号楼</v>
          </cell>
          <cell r="E2080" t="str">
            <v>B</v>
          </cell>
          <cell r="F2080">
            <v>1901</v>
          </cell>
          <cell r="G2080" t="str">
            <v>15号楼B1901</v>
          </cell>
          <cell r="H2080" t="str">
            <v>王升旸</v>
          </cell>
          <cell r="I2080" t="str">
            <v>王伟</v>
          </cell>
          <cell r="J2080" t="str">
            <v>网签</v>
          </cell>
        </row>
        <row r="2080">
          <cell r="N2080">
            <v>99.88</v>
          </cell>
          <cell r="O2080">
            <v>76.51</v>
          </cell>
          <cell r="P2080">
            <v>99.93</v>
          </cell>
          <cell r="Q2080">
            <v>99.88</v>
          </cell>
          <cell r="R2080">
            <v>76.3</v>
          </cell>
          <cell r="S2080">
            <v>12750.0521808408</v>
          </cell>
          <cell r="T2080">
            <v>12756</v>
          </cell>
          <cell r="U2080">
            <v>1274113</v>
          </cell>
        </row>
        <row r="2081">
          <cell r="C2081" t="str">
            <v>三亚海月花园【138亩项目】-一期-15号楼-B-1801</v>
          </cell>
          <cell r="D2081" t="str">
            <v>15号楼</v>
          </cell>
          <cell r="E2081" t="str">
            <v>B</v>
          </cell>
          <cell r="F2081">
            <v>1801</v>
          </cell>
          <cell r="G2081" t="str">
            <v>15号楼B1801</v>
          </cell>
          <cell r="H2081" t="str">
            <v>张永亮</v>
          </cell>
          <cell r="I2081" t="str">
            <v>张宽</v>
          </cell>
          <cell r="J2081" t="str">
            <v>网签</v>
          </cell>
        </row>
        <row r="2081">
          <cell r="N2081">
            <v>99.88</v>
          </cell>
          <cell r="O2081">
            <v>76.51</v>
          </cell>
          <cell r="P2081">
            <v>99.93</v>
          </cell>
          <cell r="Q2081">
            <v>99.88</v>
          </cell>
          <cell r="R2081">
            <v>76.3</v>
          </cell>
          <cell r="S2081">
            <v>12750.0521808408</v>
          </cell>
          <cell r="T2081">
            <v>12756</v>
          </cell>
          <cell r="U2081">
            <v>1274113</v>
          </cell>
        </row>
        <row r="2082">
          <cell r="C2082" t="str">
            <v>三亚海月花园【138亩项目】-一期-15号楼-B-1701</v>
          </cell>
          <cell r="D2082" t="str">
            <v>15号楼</v>
          </cell>
          <cell r="E2082" t="str">
            <v>B</v>
          </cell>
          <cell r="F2082">
            <v>1701</v>
          </cell>
          <cell r="G2082" t="str">
            <v>15号楼B1701</v>
          </cell>
          <cell r="H2082" t="str">
            <v>朱毅博</v>
          </cell>
          <cell r="I2082" t="str">
            <v>史晓燕</v>
          </cell>
          <cell r="J2082" t="str">
            <v>网签</v>
          </cell>
        </row>
        <row r="2082">
          <cell r="N2082">
            <v>99.88</v>
          </cell>
          <cell r="O2082">
            <v>76.51</v>
          </cell>
          <cell r="P2082">
            <v>99.93</v>
          </cell>
          <cell r="Q2082">
            <v>99.88</v>
          </cell>
          <cell r="R2082">
            <v>76.3</v>
          </cell>
          <cell r="S2082">
            <v>12750.0521808408</v>
          </cell>
          <cell r="T2082">
            <v>12756</v>
          </cell>
          <cell r="U2082">
            <v>1274113</v>
          </cell>
        </row>
        <row r="2083">
          <cell r="C2083" t="str">
            <v>三亚海月花园【138亩项目】-一期-15号楼-B-1601</v>
          </cell>
          <cell r="D2083" t="str">
            <v>15号楼</v>
          </cell>
          <cell r="E2083" t="str">
            <v>B</v>
          </cell>
          <cell r="F2083">
            <v>1601</v>
          </cell>
          <cell r="G2083" t="str">
            <v>15号楼B1601</v>
          </cell>
          <cell r="H2083" t="str">
            <v>杜晓燕</v>
          </cell>
          <cell r="I2083" t="str">
            <v>张宽</v>
          </cell>
          <cell r="J2083" t="str">
            <v>网签</v>
          </cell>
        </row>
        <row r="2083">
          <cell r="N2083">
            <v>99.88</v>
          </cell>
          <cell r="O2083">
            <v>76.51</v>
          </cell>
          <cell r="P2083">
            <v>99.93</v>
          </cell>
          <cell r="Q2083">
            <v>99.88</v>
          </cell>
          <cell r="R2083">
            <v>76.3</v>
          </cell>
          <cell r="S2083">
            <v>12750.0521808408</v>
          </cell>
          <cell r="T2083">
            <v>12756</v>
          </cell>
          <cell r="U2083">
            <v>1274113</v>
          </cell>
        </row>
        <row r="2084">
          <cell r="C2084" t="str">
            <v>三亚海月花园【138亩项目】-一期-15号楼-B-1501</v>
          </cell>
          <cell r="D2084" t="str">
            <v>15号楼</v>
          </cell>
          <cell r="E2084" t="str">
            <v>B</v>
          </cell>
          <cell r="F2084">
            <v>1501</v>
          </cell>
          <cell r="G2084" t="str">
            <v>15号楼B1501</v>
          </cell>
          <cell r="H2084" t="str">
            <v>赵晓</v>
          </cell>
          <cell r="I2084" t="str">
            <v>徐迎</v>
          </cell>
          <cell r="J2084" t="str">
            <v>网签</v>
          </cell>
        </row>
        <row r="2084">
          <cell r="N2084">
            <v>99.88</v>
          </cell>
          <cell r="O2084">
            <v>76.51</v>
          </cell>
          <cell r="P2084">
            <v>99.93</v>
          </cell>
          <cell r="Q2084">
            <v>99.88</v>
          </cell>
          <cell r="R2084">
            <v>76.3</v>
          </cell>
          <cell r="S2084">
            <v>12750.0521808408</v>
          </cell>
          <cell r="T2084">
            <v>12756</v>
          </cell>
          <cell r="U2084">
            <v>1274113</v>
          </cell>
        </row>
        <row r="2085">
          <cell r="C2085" t="str">
            <v>三亚海月花园【138亩项目】-一期-15号楼-B-1401</v>
          </cell>
          <cell r="D2085" t="str">
            <v>15号楼</v>
          </cell>
          <cell r="E2085" t="str">
            <v>B</v>
          </cell>
          <cell r="F2085">
            <v>1401</v>
          </cell>
          <cell r="G2085" t="str">
            <v>15号楼B1401</v>
          </cell>
          <cell r="H2085" t="str">
            <v>王彬</v>
          </cell>
          <cell r="I2085" t="str">
            <v>黄二林</v>
          </cell>
          <cell r="J2085" t="str">
            <v>网签</v>
          </cell>
          <cell r="K2085" t="str">
            <v>组合贷变更公积金</v>
          </cell>
        </row>
        <row r="2085">
          <cell r="N2085">
            <v>99.88</v>
          </cell>
          <cell r="O2085">
            <v>76.51</v>
          </cell>
          <cell r="P2085">
            <v>99.93</v>
          </cell>
          <cell r="Q2085">
            <v>99.88</v>
          </cell>
          <cell r="R2085">
            <v>76.3</v>
          </cell>
          <cell r="S2085">
            <v>12750.0521808408</v>
          </cell>
          <cell r="T2085">
            <v>12756</v>
          </cell>
          <cell r="U2085">
            <v>1274113</v>
          </cell>
        </row>
        <row r="2086">
          <cell r="C2086" t="str">
            <v>三亚海月花园【138亩项目】-一期-15号楼-B-1301</v>
          </cell>
          <cell r="D2086" t="str">
            <v>15号楼</v>
          </cell>
          <cell r="E2086" t="str">
            <v>B</v>
          </cell>
          <cell r="F2086">
            <v>1301</v>
          </cell>
          <cell r="G2086" t="str">
            <v>15号楼B1301</v>
          </cell>
          <cell r="H2086" t="str">
            <v>郑雷雷</v>
          </cell>
          <cell r="I2086" t="str">
            <v>黄二林</v>
          </cell>
          <cell r="J2086" t="str">
            <v>网签</v>
          </cell>
        </row>
        <row r="2086">
          <cell r="M2086">
            <v>1</v>
          </cell>
          <cell r="N2086">
            <v>99.88</v>
          </cell>
          <cell r="O2086">
            <v>76.51</v>
          </cell>
          <cell r="P2086">
            <v>99.93</v>
          </cell>
          <cell r="Q2086">
            <v>99.88</v>
          </cell>
          <cell r="R2086">
            <v>76.3</v>
          </cell>
          <cell r="S2086">
            <v>12750.0521808408</v>
          </cell>
          <cell r="T2086">
            <v>12756</v>
          </cell>
          <cell r="U2086">
            <v>1274113</v>
          </cell>
        </row>
        <row r="2087">
          <cell r="C2087" t="str">
            <v>三亚海月花园【138亩项目】-一期-15号楼-B-1201</v>
          </cell>
          <cell r="D2087" t="str">
            <v>15号楼</v>
          </cell>
          <cell r="E2087" t="str">
            <v>B</v>
          </cell>
          <cell r="F2087">
            <v>1201</v>
          </cell>
          <cell r="G2087" t="str">
            <v>15号楼B1201</v>
          </cell>
          <cell r="H2087" t="str">
            <v>贺宇琴</v>
          </cell>
          <cell r="I2087" t="str">
            <v>史晓燕</v>
          </cell>
          <cell r="J2087" t="str">
            <v>网签</v>
          </cell>
        </row>
        <row r="2087">
          <cell r="N2087">
            <v>99.88</v>
          </cell>
          <cell r="O2087">
            <v>76.51</v>
          </cell>
          <cell r="P2087">
            <v>99.93</v>
          </cell>
          <cell r="Q2087">
            <v>99.88</v>
          </cell>
          <cell r="R2087">
            <v>76.3</v>
          </cell>
          <cell r="S2087">
            <v>12750.0521808408</v>
          </cell>
          <cell r="T2087">
            <v>12756</v>
          </cell>
          <cell r="U2087">
            <v>1274113</v>
          </cell>
        </row>
        <row r="2088">
          <cell r="C2088" t="str">
            <v>三亚海月花园【138亩项目】-一期-15号楼-B-1101</v>
          </cell>
          <cell r="D2088" t="str">
            <v>15号楼</v>
          </cell>
          <cell r="E2088" t="str">
            <v>B</v>
          </cell>
          <cell r="F2088">
            <v>1101</v>
          </cell>
          <cell r="G2088" t="str">
            <v>15号楼B1101</v>
          </cell>
          <cell r="H2088" t="str">
            <v>曹冲</v>
          </cell>
          <cell r="I2088" t="str">
            <v>张宽</v>
          </cell>
          <cell r="J2088" t="str">
            <v>网签</v>
          </cell>
        </row>
        <row r="2088">
          <cell r="N2088">
            <v>99.88</v>
          </cell>
          <cell r="O2088">
            <v>76.51</v>
          </cell>
          <cell r="P2088">
            <v>99.93</v>
          </cell>
          <cell r="Q2088">
            <v>99.88</v>
          </cell>
          <cell r="R2088">
            <v>76.3</v>
          </cell>
          <cell r="S2088">
            <v>12750.0521808408</v>
          </cell>
          <cell r="T2088">
            <v>12756</v>
          </cell>
          <cell r="U2088">
            <v>1274113</v>
          </cell>
        </row>
        <row r="2089">
          <cell r="C2089" t="str">
            <v>三亚海月花园【138亩项目】-一期-15号楼-B-1001</v>
          </cell>
          <cell r="D2089" t="str">
            <v>15号楼</v>
          </cell>
          <cell r="E2089" t="str">
            <v>B</v>
          </cell>
          <cell r="F2089">
            <v>1001</v>
          </cell>
          <cell r="G2089" t="str">
            <v>15号楼B1001</v>
          </cell>
          <cell r="H2089" t="str">
            <v>杨洋</v>
          </cell>
          <cell r="I2089" t="str">
            <v>徐浩</v>
          </cell>
          <cell r="J2089" t="str">
            <v>网签</v>
          </cell>
          <cell r="K2089" t="str">
            <v>商贷变更公积金</v>
          </cell>
        </row>
        <row r="2089">
          <cell r="N2089">
            <v>99.88</v>
          </cell>
          <cell r="O2089">
            <v>76.51</v>
          </cell>
          <cell r="P2089">
            <v>99.93</v>
          </cell>
          <cell r="Q2089">
            <v>99.88</v>
          </cell>
          <cell r="R2089">
            <v>76.3</v>
          </cell>
          <cell r="S2089">
            <v>12750.0521808408</v>
          </cell>
          <cell r="T2089">
            <v>12756</v>
          </cell>
          <cell r="U2089">
            <v>1274113</v>
          </cell>
        </row>
        <row r="2090">
          <cell r="C2090" t="str">
            <v>三亚海月花园【138亩项目】-一期-15号楼-B-901</v>
          </cell>
          <cell r="D2090" t="str">
            <v>15号楼</v>
          </cell>
          <cell r="E2090" t="str">
            <v>B</v>
          </cell>
          <cell r="F2090">
            <v>901</v>
          </cell>
          <cell r="G2090" t="str">
            <v>15号楼B901</v>
          </cell>
          <cell r="H2090" t="str">
            <v>许沛冬</v>
          </cell>
          <cell r="I2090" t="str">
            <v>王伟</v>
          </cell>
          <cell r="J2090" t="str">
            <v>网签</v>
          </cell>
          <cell r="K2090" t="str">
            <v>商贷变更公积金</v>
          </cell>
        </row>
        <row r="2090">
          <cell r="N2090">
            <v>99.88</v>
          </cell>
          <cell r="O2090">
            <v>76.51</v>
          </cell>
          <cell r="P2090">
            <v>99.93</v>
          </cell>
          <cell r="Q2090">
            <v>99.88</v>
          </cell>
          <cell r="R2090">
            <v>76.3</v>
          </cell>
          <cell r="S2090">
            <v>12700.0521808408</v>
          </cell>
          <cell r="T2090">
            <v>12706</v>
          </cell>
          <cell r="U2090">
            <v>1269116</v>
          </cell>
        </row>
        <row r="2091">
          <cell r="C2091" t="str">
            <v>三亚海月花园【138亩项目】-一期-15号楼-B-801</v>
          </cell>
          <cell r="D2091" t="str">
            <v>15号楼</v>
          </cell>
          <cell r="E2091" t="str">
            <v>B</v>
          </cell>
          <cell r="F2091">
            <v>801</v>
          </cell>
          <cell r="G2091" t="str">
            <v>15号楼B801</v>
          </cell>
          <cell r="H2091" t="str">
            <v>邱梓轩</v>
          </cell>
          <cell r="I2091" t="str">
            <v>林美琪</v>
          </cell>
          <cell r="J2091" t="str">
            <v>网签</v>
          </cell>
        </row>
        <row r="2091">
          <cell r="N2091">
            <v>99.88</v>
          </cell>
          <cell r="O2091">
            <v>76.51</v>
          </cell>
          <cell r="P2091">
            <v>99.93</v>
          </cell>
          <cell r="Q2091">
            <v>99.88</v>
          </cell>
          <cell r="R2091">
            <v>76.3</v>
          </cell>
          <cell r="S2091">
            <v>12700.0521808408</v>
          </cell>
          <cell r="T2091">
            <v>12706</v>
          </cell>
          <cell r="U2091">
            <v>1269116</v>
          </cell>
        </row>
        <row r="2092">
          <cell r="C2092" t="str">
            <v>三亚海月花园【138亩项目】-一期-15号楼-B-701</v>
          </cell>
          <cell r="D2092" t="str">
            <v>15号楼</v>
          </cell>
          <cell r="E2092" t="str">
            <v>B</v>
          </cell>
          <cell r="F2092">
            <v>701</v>
          </cell>
          <cell r="G2092" t="str">
            <v>15号楼B701</v>
          </cell>
          <cell r="H2092" t="str">
            <v>叶婉青</v>
          </cell>
          <cell r="I2092" t="str">
            <v>史晓燕</v>
          </cell>
          <cell r="J2092" t="str">
            <v>网签</v>
          </cell>
        </row>
        <row r="2092">
          <cell r="N2092">
            <v>99.88</v>
          </cell>
          <cell r="O2092">
            <v>76.51</v>
          </cell>
          <cell r="P2092">
            <v>99.93</v>
          </cell>
          <cell r="Q2092">
            <v>99.88</v>
          </cell>
          <cell r="R2092">
            <v>76.3</v>
          </cell>
          <cell r="S2092">
            <v>12700.0521808408</v>
          </cell>
          <cell r="T2092">
            <v>12706</v>
          </cell>
          <cell r="U2092">
            <v>1269116</v>
          </cell>
        </row>
        <row r="2093">
          <cell r="C2093" t="str">
            <v>三亚海月花园【138亩项目】-一期-15号楼-B-601</v>
          </cell>
          <cell r="D2093" t="str">
            <v>15号楼</v>
          </cell>
          <cell r="E2093" t="str">
            <v>B</v>
          </cell>
          <cell r="F2093">
            <v>601</v>
          </cell>
          <cell r="G2093" t="str">
            <v>15号楼B601</v>
          </cell>
          <cell r="H2093" t="str">
            <v>王琰</v>
          </cell>
          <cell r="I2093" t="str">
            <v>欧艺</v>
          </cell>
          <cell r="J2093" t="str">
            <v>网签</v>
          </cell>
        </row>
        <row r="2093">
          <cell r="N2093">
            <v>99.88</v>
          </cell>
          <cell r="O2093">
            <v>76.51</v>
          </cell>
          <cell r="P2093">
            <v>99.93</v>
          </cell>
          <cell r="Q2093">
            <v>99.88</v>
          </cell>
          <cell r="R2093">
            <v>76.3</v>
          </cell>
          <cell r="S2093">
            <v>12700.0521808408</v>
          </cell>
          <cell r="T2093">
            <v>12706</v>
          </cell>
          <cell r="U2093">
            <v>1269116</v>
          </cell>
        </row>
        <row r="2094">
          <cell r="C2094" t="str">
            <v>三亚海月花园【138亩项目】-一期-15号楼-B-501</v>
          </cell>
          <cell r="D2094" t="str">
            <v>15号楼</v>
          </cell>
          <cell r="E2094" t="str">
            <v>B</v>
          </cell>
          <cell r="F2094">
            <v>501</v>
          </cell>
          <cell r="G2094" t="str">
            <v>15号楼B501</v>
          </cell>
          <cell r="H2094" t="str">
            <v>刘景艳</v>
          </cell>
          <cell r="I2094" t="str">
            <v>徐浩</v>
          </cell>
          <cell r="J2094" t="str">
            <v>网签</v>
          </cell>
        </row>
        <row r="2094">
          <cell r="N2094">
            <v>99.88</v>
          </cell>
          <cell r="O2094">
            <v>76.51</v>
          </cell>
          <cell r="P2094">
            <v>99.93</v>
          </cell>
          <cell r="Q2094">
            <v>99.88</v>
          </cell>
          <cell r="R2094">
            <v>76.3</v>
          </cell>
          <cell r="S2094">
            <v>12600.0521808408</v>
          </cell>
          <cell r="T2094">
            <v>12606</v>
          </cell>
          <cell r="U2094">
            <v>1259123</v>
          </cell>
        </row>
        <row r="2095">
          <cell r="C2095" t="str">
            <v>三亚海月花园【138亩项目】-一期-15号楼-B-401</v>
          </cell>
          <cell r="D2095" t="str">
            <v>15号楼</v>
          </cell>
          <cell r="E2095" t="str">
            <v>B</v>
          </cell>
          <cell r="F2095">
            <v>401</v>
          </cell>
          <cell r="G2095" t="str">
            <v>15号楼B401</v>
          </cell>
          <cell r="H2095" t="str">
            <v>刘涵越</v>
          </cell>
          <cell r="I2095" t="str">
            <v>徐浩</v>
          </cell>
          <cell r="J2095" t="str">
            <v>网签</v>
          </cell>
        </row>
        <row r="2095">
          <cell r="N2095">
            <v>99.88</v>
          </cell>
          <cell r="O2095">
            <v>76.51</v>
          </cell>
          <cell r="P2095">
            <v>99.93</v>
          </cell>
          <cell r="Q2095">
            <v>99.88</v>
          </cell>
          <cell r="R2095">
            <v>76.3</v>
          </cell>
          <cell r="S2095">
            <v>12600.0521808408</v>
          </cell>
          <cell r="T2095">
            <v>12606</v>
          </cell>
          <cell r="U2095">
            <v>1259123</v>
          </cell>
        </row>
        <row r="2096">
          <cell r="C2096" t="str">
            <v>三亚海月花园【138亩项目】-一期-15号楼-B-301</v>
          </cell>
          <cell r="D2096" t="str">
            <v>15号楼</v>
          </cell>
          <cell r="E2096" t="str">
            <v>B</v>
          </cell>
          <cell r="F2096">
            <v>301</v>
          </cell>
          <cell r="G2096" t="str">
            <v>15号楼B301</v>
          </cell>
          <cell r="H2096" t="str">
            <v>郭梓欣</v>
          </cell>
          <cell r="I2096" t="str">
            <v>张宽</v>
          </cell>
          <cell r="J2096" t="str">
            <v>网签</v>
          </cell>
        </row>
        <row r="2096">
          <cell r="N2096">
            <v>99.88</v>
          </cell>
          <cell r="O2096">
            <v>76.51</v>
          </cell>
          <cell r="P2096">
            <v>99.93</v>
          </cell>
          <cell r="Q2096">
            <v>99.88</v>
          </cell>
          <cell r="R2096">
            <v>76.3</v>
          </cell>
          <cell r="S2096">
            <v>12600.0521808408</v>
          </cell>
          <cell r="T2096">
            <v>12606</v>
          </cell>
          <cell r="U2096">
            <v>1259123</v>
          </cell>
        </row>
        <row r="2097">
          <cell r="C2097" t="str">
            <v>三亚海月花园【138亩项目】-一期-15号楼-B-201</v>
          </cell>
          <cell r="D2097" t="str">
            <v>15号楼</v>
          </cell>
          <cell r="E2097" t="str">
            <v>B</v>
          </cell>
          <cell r="F2097">
            <v>201</v>
          </cell>
          <cell r="G2097" t="str">
            <v>15号楼B201</v>
          </cell>
          <cell r="H2097" t="str">
            <v>王一昭</v>
          </cell>
          <cell r="I2097" t="str">
            <v>徐迎</v>
          </cell>
          <cell r="J2097" t="str">
            <v>网签</v>
          </cell>
        </row>
        <row r="2097">
          <cell r="N2097">
            <v>99.88</v>
          </cell>
          <cell r="O2097">
            <v>76.51</v>
          </cell>
          <cell r="P2097">
            <v>99.93</v>
          </cell>
          <cell r="Q2097">
            <v>99.88</v>
          </cell>
          <cell r="R2097">
            <v>76.3</v>
          </cell>
          <cell r="S2097">
            <v>12600.0521808408</v>
          </cell>
          <cell r="T2097">
            <v>12606</v>
          </cell>
          <cell r="U2097">
            <v>1259123</v>
          </cell>
        </row>
        <row r="2098">
          <cell r="C2098" t="str">
            <v>三亚海月花园【138亩项目】-一期-15号楼-B-101</v>
          </cell>
          <cell r="D2098" t="str">
            <v>15号楼</v>
          </cell>
          <cell r="E2098" t="str">
            <v>B</v>
          </cell>
          <cell r="F2098">
            <v>101</v>
          </cell>
          <cell r="G2098" t="str">
            <v>15号楼B101</v>
          </cell>
          <cell r="H2098" t="str">
            <v>吉东阳</v>
          </cell>
          <cell r="I2098" t="str">
            <v>李媛媛</v>
          </cell>
          <cell r="J2098" t="str">
            <v>网签</v>
          </cell>
        </row>
        <row r="2098">
          <cell r="N2098">
            <v>99.56</v>
          </cell>
          <cell r="O2098">
            <v>76.26</v>
          </cell>
          <cell r="P2098">
            <v>99.6</v>
          </cell>
          <cell r="Q2098">
            <v>99.56</v>
          </cell>
          <cell r="R2098">
            <v>76.06</v>
          </cell>
          <cell r="S2098">
            <v>12200.0521808408</v>
          </cell>
          <cell r="T2098">
            <v>9999</v>
          </cell>
          <cell r="U2098">
            <v>995500</v>
          </cell>
        </row>
        <row r="2099">
          <cell r="C2099" t="str">
            <v>三亚海月花园【138亩项目】-一期-15号楼-B-2002</v>
          </cell>
          <cell r="D2099" t="str">
            <v>15号楼</v>
          </cell>
          <cell r="E2099" t="str">
            <v>B</v>
          </cell>
          <cell r="F2099">
            <v>2002</v>
          </cell>
          <cell r="G2099" t="str">
            <v>15号楼B2002</v>
          </cell>
          <cell r="H2099" t="str">
            <v>徐皎皎</v>
          </cell>
          <cell r="I2099" t="str">
            <v>李媛媛</v>
          </cell>
          <cell r="J2099" t="str">
            <v>网签</v>
          </cell>
        </row>
        <row r="2099">
          <cell r="N2099">
            <v>99.96</v>
          </cell>
          <cell r="O2099">
            <v>76.54</v>
          </cell>
          <cell r="P2099">
            <v>99.97</v>
          </cell>
          <cell r="Q2099">
            <v>99.96</v>
          </cell>
          <cell r="R2099">
            <v>76.36</v>
          </cell>
          <cell r="S2099">
            <v>12530.0521808408</v>
          </cell>
          <cell r="T2099">
            <v>12530</v>
          </cell>
          <cell r="U2099">
            <v>1252504</v>
          </cell>
        </row>
        <row r="2100">
          <cell r="C2100" t="str">
            <v>三亚海月花园【138亩项目】-一期-15号楼-B-1902</v>
          </cell>
          <cell r="D2100" t="str">
            <v>15号楼</v>
          </cell>
          <cell r="E2100" t="str">
            <v>B</v>
          </cell>
          <cell r="F2100">
            <v>1902</v>
          </cell>
          <cell r="G2100" t="str">
            <v>15号楼B1902</v>
          </cell>
          <cell r="H2100" t="str">
            <v>蔡晓媛</v>
          </cell>
          <cell r="I2100" t="str">
            <v>张宽</v>
          </cell>
          <cell r="J2100" t="str">
            <v>网签</v>
          </cell>
          <cell r="K2100" t="str">
            <v>退128，首付982492</v>
          </cell>
        </row>
        <row r="2100">
          <cell r="M2100">
            <v>1</v>
          </cell>
          <cell r="N2100">
            <v>99.96</v>
          </cell>
          <cell r="O2100">
            <v>76.54</v>
          </cell>
          <cell r="P2100">
            <v>99.97</v>
          </cell>
          <cell r="Q2100">
            <v>99.96</v>
          </cell>
          <cell r="R2100">
            <v>76.36</v>
          </cell>
          <cell r="S2100">
            <v>12830.0521808408</v>
          </cell>
          <cell r="T2100">
            <v>12831</v>
          </cell>
          <cell r="U2100">
            <v>1282620</v>
          </cell>
        </row>
        <row r="2101">
          <cell r="C2101" t="str">
            <v>三亚海月花园【138亩项目】-一期-15号楼-B-1802</v>
          </cell>
          <cell r="D2101" t="str">
            <v>15号楼</v>
          </cell>
          <cell r="E2101" t="str">
            <v>B</v>
          </cell>
          <cell r="F2101">
            <v>1802</v>
          </cell>
          <cell r="G2101" t="str">
            <v>15号楼B1802</v>
          </cell>
          <cell r="H2101" t="str">
            <v>何晓芳</v>
          </cell>
          <cell r="I2101" t="str">
            <v>赵云娜</v>
          </cell>
          <cell r="J2101" t="str">
            <v>网签</v>
          </cell>
        </row>
        <row r="2101">
          <cell r="N2101">
            <v>99.96</v>
          </cell>
          <cell r="O2101">
            <v>76.54</v>
          </cell>
          <cell r="P2101">
            <v>99.97</v>
          </cell>
          <cell r="Q2101">
            <v>99.96</v>
          </cell>
          <cell r="R2101">
            <v>76.36</v>
          </cell>
          <cell r="S2101">
            <v>12830.0521808408</v>
          </cell>
          <cell r="T2101">
            <v>12830</v>
          </cell>
          <cell r="U2101">
            <v>1282492</v>
          </cell>
        </row>
        <row r="2102">
          <cell r="C2102" t="str">
            <v>三亚海月花园【138亩项目】-一期-15号楼-B-1702</v>
          </cell>
          <cell r="D2102" t="str">
            <v>15号楼</v>
          </cell>
          <cell r="E2102" t="str">
            <v>B</v>
          </cell>
          <cell r="F2102">
            <v>1702</v>
          </cell>
          <cell r="G2102" t="str">
            <v>15号楼B1702</v>
          </cell>
          <cell r="H2102" t="str">
            <v>刘晓姣</v>
          </cell>
          <cell r="I2102" t="str">
            <v>王伟</v>
          </cell>
          <cell r="J2102" t="str">
            <v>网签</v>
          </cell>
        </row>
        <row r="2102">
          <cell r="N2102">
            <v>99.96</v>
          </cell>
          <cell r="O2102">
            <v>76.54</v>
          </cell>
          <cell r="P2102">
            <v>99.97</v>
          </cell>
          <cell r="Q2102">
            <v>99.96</v>
          </cell>
          <cell r="R2102">
            <v>76.36</v>
          </cell>
          <cell r="S2102">
            <v>12830.0521808408</v>
          </cell>
          <cell r="T2102">
            <v>12831</v>
          </cell>
          <cell r="U2102">
            <v>1282620</v>
          </cell>
        </row>
        <row r="2103">
          <cell r="C2103" t="str">
            <v>三亚海月花园【138亩项目】-一期-15号楼-B-1602</v>
          </cell>
          <cell r="D2103" t="str">
            <v>15号楼</v>
          </cell>
          <cell r="E2103" t="str">
            <v>B</v>
          </cell>
          <cell r="F2103">
            <v>1602</v>
          </cell>
          <cell r="G2103" t="str">
            <v>15号楼B1602</v>
          </cell>
          <cell r="H2103" t="str">
            <v>张惊惊</v>
          </cell>
          <cell r="I2103" t="str">
            <v>黄二林</v>
          </cell>
          <cell r="J2103" t="str">
            <v>网签</v>
          </cell>
        </row>
        <row r="2103">
          <cell r="N2103">
            <v>99.96</v>
          </cell>
          <cell r="O2103">
            <v>76.54</v>
          </cell>
          <cell r="P2103">
            <v>99.97</v>
          </cell>
          <cell r="Q2103">
            <v>99.96</v>
          </cell>
          <cell r="R2103">
            <v>76.36</v>
          </cell>
          <cell r="S2103">
            <v>12830.0521808408</v>
          </cell>
          <cell r="T2103">
            <v>12831</v>
          </cell>
          <cell r="U2103">
            <v>1282620</v>
          </cell>
        </row>
        <row r="2104">
          <cell r="C2104" t="str">
            <v>三亚海月花园【138亩项目】-一期-15号楼-B-1502</v>
          </cell>
          <cell r="D2104" t="str">
            <v>15号楼</v>
          </cell>
          <cell r="E2104" t="str">
            <v>B</v>
          </cell>
          <cell r="F2104">
            <v>1502</v>
          </cell>
          <cell r="G2104" t="str">
            <v>15号楼B1502</v>
          </cell>
          <cell r="H2104" t="str">
            <v>张起恺</v>
          </cell>
          <cell r="I2104" t="str">
            <v>肖雅茹</v>
          </cell>
          <cell r="J2104" t="str">
            <v>网签</v>
          </cell>
        </row>
        <row r="2104">
          <cell r="N2104">
            <v>99.96</v>
          </cell>
          <cell r="O2104">
            <v>76.54</v>
          </cell>
          <cell r="P2104">
            <v>99.97</v>
          </cell>
          <cell r="Q2104">
            <v>99.96</v>
          </cell>
          <cell r="R2104">
            <v>76.36</v>
          </cell>
          <cell r="S2104">
            <v>12830.0521808408</v>
          </cell>
          <cell r="T2104">
            <v>12831</v>
          </cell>
          <cell r="U2104">
            <v>1282620</v>
          </cell>
        </row>
        <row r="2105">
          <cell r="C2105" t="str">
            <v>三亚海月花园【138亩项目】-一期-15号楼-B-1402</v>
          </cell>
          <cell r="D2105" t="str">
            <v>15号楼</v>
          </cell>
          <cell r="E2105" t="str">
            <v>B</v>
          </cell>
          <cell r="F2105">
            <v>1402</v>
          </cell>
          <cell r="G2105" t="str">
            <v>15号楼B1402</v>
          </cell>
          <cell r="H2105" t="str">
            <v>何剑;刘梦佳</v>
          </cell>
          <cell r="I2105" t="str">
            <v>史晓燕</v>
          </cell>
          <cell r="J2105" t="str">
            <v>网签</v>
          </cell>
          <cell r="K2105" t="str">
            <v>增名</v>
          </cell>
          <cell r="L2105" t="str">
            <v>何剑</v>
          </cell>
        </row>
        <row r="2105">
          <cell r="N2105">
            <v>99.96</v>
          </cell>
          <cell r="O2105">
            <v>76.54</v>
          </cell>
          <cell r="P2105">
            <v>99.97</v>
          </cell>
          <cell r="Q2105">
            <v>99.96</v>
          </cell>
          <cell r="R2105">
            <v>76.36</v>
          </cell>
          <cell r="S2105">
            <v>12830.0521808408</v>
          </cell>
          <cell r="T2105">
            <v>12831</v>
          </cell>
          <cell r="U2105">
            <v>1282620</v>
          </cell>
        </row>
        <row r="2106">
          <cell r="C2106" t="str">
            <v>三亚海月花园【138亩项目】-一期-15号楼-B-1302</v>
          </cell>
          <cell r="D2106" t="str">
            <v>15号楼</v>
          </cell>
          <cell r="E2106" t="str">
            <v>B</v>
          </cell>
          <cell r="F2106">
            <v>1302</v>
          </cell>
          <cell r="G2106" t="str">
            <v>15号楼B1302</v>
          </cell>
          <cell r="H2106" t="str">
            <v>李硕</v>
          </cell>
          <cell r="I2106" t="str">
            <v>林美琪</v>
          </cell>
          <cell r="J2106" t="str">
            <v>网签</v>
          </cell>
        </row>
        <row r="2106">
          <cell r="N2106">
            <v>99.96</v>
          </cell>
          <cell r="O2106">
            <v>76.54</v>
          </cell>
          <cell r="P2106">
            <v>99.97</v>
          </cell>
          <cell r="Q2106">
            <v>99.96</v>
          </cell>
          <cell r="R2106">
            <v>76.36</v>
          </cell>
          <cell r="S2106">
            <v>12830.0521808408</v>
          </cell>
          <cell r="T2106">
            <v>12831</v>
          </cell>
          <cell r="U2106">
            <v>1282620</v>
          </cell>
        </row>
        <row r="2107">
          <cell r="C2107" t="str">
            <v>三亚海月花园【138亩项目】-一期-15号楼-B-1202</v>
          </cell>
          <cell r="D2107" t="str">
            <v>15号楼</v>
          </cell>
          <cell r="E2107" t="str">
            <v>B</v>
          </cell>
          <cell r="F2107">
            <v>1202</v>
          </cell>
          <cell r="G2107" t="str">
            <v>15号楼B1202</v>
          </cell>
          <cell r="H2107" t="str">
            <v>杨彦强</v>
          </cell>
          <cell r="I2107" t="str">
            <v>莫杏荣</v>
          </cell>
          <cell r="J2107" t="str">
            <v>网签</v>
          </cell>
        </row>
        <row r="2107">
          <cell r="N2107">
            <v>99.96</v>
          </cell>
          <cell r="O2107">
            <v>76.54</v>
          </cell>
          <cell r="P2107">
            <v>99.97</v>
          </cell>
          <cell r="Q2107">
            <v>99.96</v>
          </cell>
          <cell r="R2107">
            <v>76.36</v>
          </cell>
          <cell r="S2107">
            <v>12830.0521808408</v>
          </cell>
          <cell r="T2107">
            <v>12831</v>
          </cell>
          <cell r="U2107">
            <v>1282620</v>
          </cell>
        </row>
        <row r="2108">
          <cell r="C2108" t="str">
            <v>三亚海月花园【138亩项目】-一期-15号楼-B-1102</v>
          </cell>
          <cell r="D2108" t="str">
            <v>15号楼</v>
          </cell>
          <cell r="E2108" t="str">
            <v>B</v>
          </cell>
          <cell r="F2108">
            <v>1102</v>
          </cell>
          <cell r="G2108" t="str">
            <v>15号楼B1102</v>
          </cell>
          <cell r="H2108" t="str">
            <v>谷田田</v>
          </cell>
          <cell r="I2108" t="str">
            <v>林美琪</v>
          </cell>
          <cell r="J2108" t="str">
            <v>网签</v>
          </cell>
        </row>
        <row r="2108">
          <cell r="N2108">
            <v>99.96</v>
          </cell>
          <cell r="O2108">
            <v>76.54</v>
          </cell>
          <cell r="P2108">
            <v>99.97</v>
          </cell>
          <cell r="Q2108">
            <v>99.96</v>
          </cell>
          <cell r="R2108">
            <v>76.36</v>
          </cell>
          <cell r="S2108">
            <v>12830.0521808408</v>
          </cell>
          <cell r="T2108">
            <v>12831</v>
          </cell>
          <cell r="U2108">
            <v>1282620</v>
          </cell>
        </row>
        <row r="2109">
          <cell r="C2109" t="str">
            <v>三亚海月花园【138亩项目】-一期-15号楼-B-1002</v>
          </cell>
          <cell r="D2109" t="str">
            <v>15号楼</v>
          </cell>
          <cell r="E2109" t="str">
            <v>B</v>
          </cell>
          <cell r="F2109">
            <v>1002</v>
          </cell>
          <cell r="G2109" t="str">
            <v>15号楼B1002</v>
          </cell>
          <cell r="H2109" t="str">
            <v>孟凡凡</v>
          </cell>
          <cell r="I2109" t="str">
            <v>欧艺</v>
          </cell>
          <cell r="J2109" t="str">
            <v>网签</v>
          </cell>
        </row>
        <row r="2109">
          <cell r="N2109">
            <v>99.96</v>
          </cell>
          <cell r="O2109">
            <v>76.54</v>
          </cell>
          <cell r="P2109">
            <v>99.97</v>
          </cell>
          <cell r="Q2109">
            <v>99.96</v>
          </cell>
          <cell r="R2109">
            <v>76.36</v>
          </cell>
          <cell r="S2109">
            <v>12830.0521808408</v>
          </cell>
          <cell r="T2109">
            <v>12831</v>
          </cell>
          <cell r="U2109">
            <v>1282620</v>
          </cell>
        </row>
        <row r="2110">
          <cell r="C2110" t="str">
            <v>三亚海月花园【138亩项目】-一期-15号楼-B-902</v>
          </cell>
          <cell r="D2110" t="str">
            <v>15号楼</v>
          </cell>
          <cell r="E2110" t="str">
            <v>B</v>
          </cell>
          <cell r="F2110">
            <v>902</v>
          </cell>
          <cell r="G2110" t="str">
            <v>15号楼B902</v>
          </cell>
          <cell r="H2110" t="str">
            <v>潘晓峰</v>
          </cell>
          <cell r="I2110" t="str">
            <v>徐迎</v>
          </cell>
          <cell r="J2110" t="str">
            <v>网签</v>
          </cell>
          <cell r="K2110" t="str">
            <v>商贷变更一次性</v>
          </cell>
        </row>
        <row r="2110">
          <cell r="N2110">
            <v>99.96</v>
          </cell>
          <cell r="O2110">
            <v>76.54</v>
          </cell>
          <cell r="P2110">
            <v>99.97</v>
          </cell>
          <cell r="Q2110">
            <v>99.96</v>
          </cell>
          <cell r="R2110">
            <v>76.36</v>
          </cell>
          <cell r="S2110">
            <v>12780.0521808408</v>
          </cell>
          <cell r="T2110">
            <v>12781</v>
          </cell>
          <cell r="U2110">
            <v>1277622</v>
          </cell>
        </row>
        <row r="2111">
          <cell r="C2111" t="str">
            <v>三亚海月花园【138亩项目】-一期-15号楼-B-802</v>
          </cell>
          <cell r="D2111" t="str">
            <v>15号楼</v>
          </cell>
          <cell r="E2111" t="str">
            <v>B</v>
          </cell>
          <cell r="F2111">
            <v>802</v>
          </cell>
          <cell r="G2111" t="str">
            <v>15号楼B802</v>
          </cell>
          <cell r="H2111" t="str">
            <v>胡彩霞</v>
          </cell>
          <cell r="I2111" t="str">
            <v>张宽</v>
          </cell>
          <cell r="J2111" t="str">
            <v>网签</v>
          </cell>
        </row>
        <row r="2111">
          <cell r="N2111">
            <v>99.96</v>
          </cell>
          <cell r="O2111">
            <v>76.54</v>
          </cell>
          <cell r="P2111">
            <v>99.97</v>
          </cell>
          <cell r="Q2111">
            <v>99.96</v>
          </cell>
          <cell r="R2111">
            <v>76.36</v>
          </cell>
          <cell r="S2111">
            <v>12780.0521808408</v>
          </cell>
          <cell r="T2111">
            <v>12781</v>
          </cell>
          <cell r="U2111">
            <v>1277622</v>
          </cell>
        </row>
        <row r="2112">
          <cell r="C2112" t="str">
            <v>三亚海月花园【138亩项目】-一期-15号楼-B-702</v>
          </cell>
          <cell r="D2112" t="str">
            <v>15号楼</v>
          </cell>
          <cell r="E2112" t="str">
            <v>B</v>
          </cell>
          <cell r="F2112">
            <v>702</v>
          </cell>
          <cell r="G2112" t="str">
            <v>15号楼B702</v>
          </cell>
          <cell r="H2112" t="str">
            <v>刘兵兵</v>
          </cell>
          <cell r="I2112" t="str">
            <v>徐迎</v>
          </cell>
          <cell r="J2112" t="str">
            <v>网签</v>
          </cell>
        </row>
        <row r="2112">
          <cell r="N2112">
            <v>99.96</v>
          </cell>
          <cell r="O2112">
            <v>76.54</v>
          </cell>
          <cell r="P2112">
            <v>99.97</v>
          </cell>
          <cell r="Q2112">
            <v>99.96</v>
          </cell>
          <cell r="R2112">
            <v>76.36</v>
          </cell>
          <cell r="S2112">
            <v>12780.0521808408</v>
          </cell>
          <cell r="T2112">
            <v>12781</v>
          </cell>
          <cell r="U2112">
            <v>1277622</v>
          </cell>
        </row>
        <row r="2113">
          <cell r="C2113" t="str">
            <v>三亚海月花园【138亩项目】-一期-15号楼-B-602</v>
          </cell>
          <cell r="D2113" t="str">
            <v>15号楼</v>
          </cell>
          <cell r="E2113" t="str">
            <v>B</v>
          </cell>
          <cell r="F2113">
            <v>602</v>
          </cell>
          <cell r="G2113" t="str">
            <v>15号楼B602</v>
          </cell>
          <cell r="H2113" t="str">
            <v>韩少杰</v>
          </cell>
          <cell r="I2113" t="str">
            <v>徐迎</v>
          </cell>
          <cell r="J2113" t="str">
            <v>网签</v>
          </cell>
        </row>
        <row r="2113">
          <cell r="N2113">
            <v>99.96</v>
          </cell>
          <cell r="O2113">
            <v>76.54</v>
          </cell>
          <cell r="P2113">
            <v>99.97</v>
          </cell>
          <cell r="Q2113">
            <v>99.96</v>
          </cell>
          <cell r="R2113">
            <v>76.36</v>
          </cell>
          <cell r="S2113">
            <v>12780.0521808408</v>
          </cell>
          <cell r="T2113">
            <v>12781</v>
          </cell>
          <cell r="U2113">
            <v>1277622</v>
          </cell>
        </row>
        <row r="2114">
          <cell r="C2114" t="str">
            <v>三亚海月花园【138亩项目】-一期-15号楼-B-502</v>
          </cell>
          <cell r="D2114" t="str">
            <v>15号楼</v>
          </cell>
          <cell r="E2114" t="str">
            <v>B</v>
          </cell>
          <cell r="F2114">
            <v>502</v>
          </cell>
          <cell r="G2114" t="str">
            <v>15号楼B502</v>
          </cell>
          <cell r="H2114" t="str">
            <v>张鹏</v>
          </cell>
          <cell r="I2114" t="str">
            <v>肖雅茹</v>
          </cell>
          <cell r="J2114" t="str">
            <v>网签</v>
          </cell>
        </row>
        <row r="2114">
          <cell r="N2114">
            <v>99.96</v>
          </cell>
          <cell r="O2114">
            <v>76.54</v>
          </cell>
          <cell r="P2114">
            <v>99.97</v>
          </cell>
          <cell r="Q2114">
            <v>99.96</v>
          </cell>
          <cell r="R2114">
            <v>76.36</v>
          </cell>
          <cell r="S2114">
            <v>12680.0521808408</v>
          </cell>
          <cell r="T2114">
            <v>12681</v>
          </cell>
          <cell r="U2114">
            <v>1267625</v>
          </cell>
        </row>
        <row r="2115">
          <cell r="C2115" t="str">
            <v>三亚海月花园【138亩项目】-一期-15号楼-B-402</v>
          </cell>
          <cell r="D2115" t="str">
            <v>15号楼</v>
          </cell>
          <cell r="E2115" t="str">
            <v>B</v>
          </cell>
          <cell r="F2115">
            <v>402</v>
          </cell>
          <cell r="G2115" t="str">
            <v>15号楼B402</v>
          </cell>
          <cell r="H2115" t="str">
            <v>陆晨</v>
          </cell>
          <cell r="I2115" t="str">
            <v>梁春荣</v>
          </cell>
          <cell r="J2115" t="str">
            <v>网签</v>
          </cell>
        </row>
        <row r="2115">
          <cell r="N2115">
            <v>99.96</v>
          </cell>
          <cell r="O2115">
            <v>76.54</v>
          </cell>
          <cell r="P2115">
            <v>99.97</v>
          </cell>
          <cell r="Q2115">
            <v>99.96</v>
          </cell>
          <cell r="R2115">
            <v>76.36</v>
          </cell>
          <cell r="S2115">
            <v>12680.0521808408</v>
          </cell>
          <cell r="T2115">
            <v>12681</v>
          </cell>
          <cell r="U2115">
            <v>1267625</v>
          </cell>
        </row>
        <row r="2116">
          <cell r="C2116" t="str">
            <v>三亚海月花园【138亩项目】-一期-15号楼-B-302</v>
          </cell>
          <cell r="D2116" t="str">
            <v>15号楼</v>
          </cell>
          <cell r="E2116" t="str">
            <v>B</v>
          </cell>
          <cell r="F2116">
            <v>302</v>
          </cell>
          <cell r="G2116" t="str">
            <v>15号楼B302</v>
          </cell>
          <cell r="H2116" t="str">
            <v>焦斌</v>
          </cell>
          <cell r="I2116" t="str">
            <v>周文雅</v>
          </cell>
          <cell r="J2116" t="str">
            <v>网签</v>
          </cell>
        </row>
        <row r="2116">
          <cell r="N2116">
            <v>99.96</v>
          </cell>
          <cell r="O2116">
            <v>76.54</v>
          </cell>
          <cell r="P2116">
            <v>99.97</v>
          </cell>
          <cell r="Q2116">
            <v>99.96</v>
          </cell>
          <cell r="R2116">
            <v>76.36</v>
          </cell>
          <cell r="S2116">
            <v>12680.0521808408</v>
          </cell>
          <cell r="T2116">
            <v>12681</v>
          </cell>
          <cell r="U2116">
            <v>1267625</v>
          </cell>
        </row>
        <row r="2117">
          <cell r="C2117" t="str">
            <v>三亚海月花园【138亩项目】-一期-15号楼-B-202</v>
          </cell>
          <cell r="D2117" t="str">
            <v>15号楼</v>
          </cell>
          <cell r="E2117" t="str">
            <v>B</v>
          </cell>
          <cell r="F2117">
            <v>202</v>
          </cell>
          <cell r="G2117" t="str">
            <v>15号楼B202</v>
          </cell>
          <cell r="H2117" t="str">
            <v>时晰</v>
          </cell>
          <cell r="I2117" t="str">
            <v>王伟</v>
          </cell>
          <cell r="J2117" t="str">
            <v>网签</v>
          </cell>
        </row>
        <row r="2117">
          <cell r="N2117">
            <v>99.96</v>
          </cell>
          <cell r="O2117">
            <v>76.54</v>
          </cell>
          <cell r="P2117">
            <v>99.97</v>
          </cell>
          <cell r="Q2117">
            <v>99.96</v>
          </cell>
          <cell r="R2117">
            <v>76.36</v>
          </cell>
          <cell r="S2117">
            <v>12680.0521808408</v>
          </cell>
          <cell r="T2117">
            <v>12681</v>
          </cell>
          <cell r="U2117">
            <v>1267625</v>
          </cell>
        </row>
        <row r="2118">
          <cell r="C2118" t="str">
            <v>三亚海月花园【138亩项目】-一期-15号楼-B-102</v>
          </cell>
          <cell r="D2118" t="str">
            <v>15号楼</v>
          </cell>
          <cell r="E2118" t="str">
            <v>B</v>
          </cell>
          <cell r="F2118">
            <v>102</v>
          </cell>
          <cell r="G2118" t="str">
            <v>15号楼B102</v>
          </cell>
          <cell r="H2118" t="str">
            <v>赵慧</v>
          </cell>
          <cell r="I2118" t="str">
            <v>黄成林</v>
          </cell>
          <cell r="J2118" t="str">
            <v>网签</v>
          </cell>
        </row>
        <row r="2118">
          <cell r="N2118">
            <v>99.96</v>
          </cell>
          <cell r="O2118">
            <v>76.54</v>
          </cell>
          <cell r="P2118">
            <v>99.97</v>
          </cell>
          <cell r="Q2118">
            <v>99.96</v>
          </cell>
          <cell r="R2118">
            <v>76.36</v>
          </cell>
          <cell r="S2118">
            <v>12280.0521808408</v>
          </cell>
          <cell r="T2118">
            <v>9999</v>
          </cell>
          <cell r="U2118">
            <v>999500</v>
          </cell>
        </row>
        <row r="2119">
          <cell r="C2119" t="str">
            <v>三亚海月花园【138亩项目】-一期-15号楼-B-2003</v>
          </cell>
          <cell r="D2119" t="str">
            <v>15号楼</v>
          </cell>
          <cell r="E2119" t="str">
            <v>B</v>
          </cell>
          <cell r="F2119">
            <v>2003</v>
          </cell>
          <cell r="G2119" t="str">
            <v>15号楼B2003</v>
          </cell>
          <cell r="H2119" t="str">
            <v>金龙</v>
          </cell>
          <cell r="I2119" t="str">
            <v>赵云娜</v>
          </cell>
          <cell r="J2119" t="str">
            <v>网签</v>
          </cell>
        </row>
        <row r="2119">
          <cell r="N2119">
            <v>99.96</v>
          </cell>
          <cell r="O2119">
            <v>76.54</v>
          </cell>
          <cell r="P2119">
            <v>99.97</v>
          </cell>
          <cell r="Q2119">
            <v>99.96</v>
          </cell>
          <cell r="R2119">
            <v>76.36</v>
          </cell>
          <cell r="S2119">
            <v>12600.0521808408</v>
          </cell>
          <cell r="T2119">
            <v>12601</v>
          </cell>
          <cell r="U2119">
            <v>1259627</v>
          </cell>
        </row>
        <row r="2120">
          <cell r="C2120" t="str">
            <v>三亚海月花园【138亩项目】-一期-15号楼-B-1903</v>
          </cell>
          <cell r="D2120" t="str">
            <v>15号楼</v>
          </cell>
          <cell r="E2120" t="str">
            <v>B</v>
          </cell>
          <cell r="F2120">
            <v>1903</v>
          </cell>
          <cell r="G2120" t="str">
            <v>15号楼B1903</v>
          </cell>
          <cell r="H2120" t="str">
            <v>赵凌燕</v>
          </cell>
          <cell r="I2120" t="str">
            <v>欧艺</v>
          </cell>
          <cell r="J2120" t="str">
            <v>网签</v>
          </cell>
          <cell r="K2120" t="str">
            <v>商贷变更一次性</v>
          </cell>
        </row>
        <row r="2120">
          <cell r="N2120">
            <v>99.96</v>
          </cell>
          <cell r="O2120">
            <v>76.54</v>
          </cell>
          <cell r="P2120">
            <v>99.97</v>
          </cell>
          <cell r="Q2120">
            <v>99.96</v>
          </cell>
          <cell r="R2120">
            <v>76.36</v>
          </cell>
          <cell r="S2120">
            <v>12900.0521808408</v>
          </cell>
          <cell r="T2120">
            <v>12901</v>
          </cell>
          <cell r="U2120">
            <v>1289618</v>
          </cell>
        </row>
        <row r="2121">
          <cell r="C2121" t="str">
            <v>三亚海月花园【138亩项目】-一期-15号楼-B-1803</v>
          </cell>
          <cell r="D2121" t="str">
            <v>15号楼</v>
          </cell>
          <cell r="E2121" t="str">
            <v>B</v>
          </cell>
          <cell r="F2121">
            <v>1803</v>
          </cell>
          <cell r="G2121" t="str">
            <v>15号楼B1803</v>
          </cell>
          <cell r="H2121" t="str">
            <v>陈晶;曹闯</v>
          </cell>
          <cell r="I2121" t="str">
            <v>王树含</v>
          </cell>
          <cell r="J2121" t="str">
            <v>网签</v>
          </cell>
          <cell r="K2121" t="str">
            <v>增名、首付分期变更公积金</v>
          </cell>
          <cell r="L2121" t="str">
            <v>陈晶</v>
          </cell>
        </row>
        <row r="2121">
          <cell r="N2121">
            <v>99.96</v>
          </cell>
          <cell r="O2121">
            <v>76.54</v>
          </cell>
          <cell r="P2121">
            <v>99.97</v>
          </cell>
          <cell r="Q2121">
            <v>99.96</v>
          </cell>
          <cell r="R2121">
            <v>76.36</v>
          </cell>
          <cell r="S2121">
            <v>12900.0521808408</v>
          </cell>
          <cell r="T2121">
            <v>12901</v>
          </cell>
          <cell r="U2121">
            <v>1289618</v>
          </cell>
        </row>
        <row r="2122">
          <cell r="C2122" t="str">
            <v>三亚海月花园【138亩项目】-一期-15号楼-B-1703</v>
          </cell>
          <cell r="D2122" t="str">
            <v>15号楼</v>
          </cell>
          <cell r="E2122" t="str">
            <v>B</v>
          </cell>
          <cell r="F2122">
            <v>1703</v>
          </cell>
          <cell r="G2122" t="str">
            <v>15号楼B1703</v>
          </cell>
          <cell r="H2122" t="str">
            <v>任耀华</v>
          </cell>
          <cell r="I2122" t="str">
            <v>黄二林</v>
          </cell>
          <cell r="J2122" t="str">
            <v>网签</v>
          </cell>
        </row>
        <row r="2122">
          <cell r="N2122">
            <v>99.96</v>
          </cell>
          <cell r="O2122">
            <v>76.54</v>
          </cell>
          <cell r="P2122">
            <v>99.97</v>
          </cell>
          <cell r="Q2122">
            <v>99.96</v>
          </cell>
          <cell r="R2122">
            <v>76.36</v>
          </cell>
          <cell r="S2122">
            <v>12900.0521808408</v>
          </cell>
          <cell r="T2122">
            <v>12901</v>
          </cell>
          <cell r="U2122">
            <v>1289618</v>
          </cell>
        </row>
        <row r="2123">
          <cell r="C2123" t="str">
            <v>三亚海月花园【138亩项目】-一期-15号楼-B-1603</v>
          </cell>
          <cell r="D2123" t="str">
            <v>15号楼</v>
          </cell>
          <cell r="E2123" t="str">
            <v>B</v>
          </cell>
          <cell r="F2123">
            <v>1603</v>
          </cell>
          <cell r="G2123" t="str">
            <v>15号楼B1603</v>
          </cell>
          <cell r="H2123" t="str">
            <v>唐曦</v>
          </cell>
          <cell r="I2123" t="str">
            <v>欧艺</v>
          </cell>
          <cell r="J2123" t="str">
            <v>网签</v>
          </cell>
        </row>
        <row r="2123">
          <cell r="N2123">
            <v>99.96</v>
          </cell>
          <cell r="O2123">
            <v>76.54</v>
          </cell>
          <cell r="P2123">
            <v>99.97</v>
          </cell>
          <cell r="Q2123">
            <v>99.96</v>
          </cell>
          <cell r="R2123">
            <v>76.36</v>
          </cell>
          <cell r="S2123">
            <v>12900.0521808408</v>
          </cell>
          <cell r="T2123">
            <v>12901</v>
          </cell>
          <cell r="U2123">
            <v>1289618</v>
          </cell>
        </row>
        <row r="2124">
          <cell r="C2124" t="str">
            <v>三亚海月花园【138亩项目】-一期-15号楼-B-1503</v>
          </cell>
          <cell r="D2124" t="str">
            <v>15号楼</v>
          </cell>
          <cell r="E2124" t="str">
            <v>B</v>
          </cell>
          <cell r="F2124">
            <v>1503</v>
          </cell>
          <cell r="G2124" t="str">
            <v>15号楼B1503</v>
          </cell>
          <cell r="H2124" t="str">
            <v>殷晓斌</v>
          </cell>
          <cell r="I2124" t="str">
            <v>徐浩</v>
          </cell>
          <cell r="J2124" t="str">
            <v>网签</v>
          </cell>
        </row>
        <row r="2124">
          <cell r="N2124">
            <v>99.96</v>
          </cell>
          <cell r="O2124">
            <v>76.54</v>
          </cell>
          <cell r="P2124">
            <v>99.97</v>
          </cell>
          <cell r="Q2124">
            <v>99.96</v>
          </cell>
          <cell r="R2124">
            <v>76.36</v>
          </cell>
          <cell r="S2124">
            <v>12900.0521808408</v>
          </cell>
          <cell r="T2124">
            <v>12901</v>
          </cell>
          <cell r="U2124">
            <v>1289618</v>
          </cell>
        </row>
        <row r="2125">
          <cell r="C2125" t="str">
            <v>三亚海月花园【138亩项目】-一期-15号楼-B-1403</v>
          </cell>
          <cell r="D2125" t="str">
            <v>15号楼</v>
          </cell>
          <cell r="E2125" t="str">
            <v>B</v>
          </cell>
          <cell r="F2125">
            <v>1403</v>
          </cell>
          <cell r="G2125" t="str">
            <v>15号楼B1403</v>
          </cell>
          <cell r="H2125" t="str">
            <v>季春生</v>
          </cell>
          <cell r="I2125" t="str">
            <v>王伟</v>
          </cell>
          <cell r="J2125" t="str">
            <v>网签</v>
          </cell>
        </row>
        <row r="2125">
          <cell r="N2125">
            <v>99.96</v>
          </cell>
          <cell r="O2125">
            <v>76.54</v>
          </cell>
          <cell r="P2125">
            <v>99.97</v>
          </cell>
          <cell r="Q2125">
            <v>99.96</v>
          </cell>
          <cell r="R2125">
            <v>76.36</v>
          </cell>
          <cell r="S2125">
            <v>12900.0521808408</v>
          </cell>
          <cell r="T2125">
            <v>12901</v>
          </cell>
          <cell r="U2125">
            <v>1289618</v>
          </cell>
        </row>
        <row r="2126">
          <cell r="C2126" t="str">
            <v>三亚海月花园【138亩项目】-一期-15号楼-B-1303</v>
          </cell>
          <cell r="D2126" t="str">
            <v>15号楼</v>
          </cell>
          <cell r="E2126" t="str">
            <v>B</v>
          </cell>
          <cell r="F2126">
            <v>1303</v>
          </cell>
          <cell r="G2126" t="str">
            <v>15号楼B1303</v>
          </cell>
          <cell r="H2126" t="str">
            <v>赵江川</v>
          </cell>
          <cell r="I2126" t="str">
            <v>周文雅</v>
          </cell>
          <cell r="J2126" t="str">
            <v>网签</v>
          </cell>
        </row>
        <row r="2126">
          <cell r="N2126">
            <v>99.96</v>
          </cell>
          <cell r="O2126">
            <v>76.54</v>
          </cell>
          <cell r="P2126">
            <v>99.97</v>
          </cell>
          <cell r="Q2126">
            <v>99.96</v>
          </cell>
          <cell r="R2126">
            <v>76.36</v>
          </cell>
          <cell r="S2126">
            <v>12900.0521808408</v>
          </cell>
          <cell r="T2126">
            <v>12901</v>
          </cell>
          <cell r="U2126">
            <v>1289618</v>
          </cell>
        </row>
        <row r="2127">
          <cell r="C2127" t="str">
            <v>三亚海月花园【138亩项目】-一期-15号楼-B-1203</v>
          </cell>
          <cell r="D2127" t="str">
            <v>15号楼</v>
          </cell>
          <cell r="E2127" t="str">
            <v>B</v>
          </cell>
          <cell r="F2127">
            <v>1203</v>
          </cell>
          <cell r="G2127" t="str">
            <v>15号楼B1203</v>
          </cell>
          <cell r="H2127" t="str">
            <v>李晨光</v>
          </cell>
          <cell r="I2127" t="str">
            <v>李群群</v>
          </cell>
          <cell r="J2127" t="str">
            <v>网签</v>
          </cell>
        </row>
        <row r="2127">
          <cell r="N2127">
            <v>99.96</v>
          </cell>
          <cell r="O2127">
            <v>76.54</v>
          </cell>
          <cell r="P2127">
            <v>99.97</v>
          </cell>
          <cell r="Q2127">
            <v>99.96</v>
          </cell>
          <cell r="R2127">
            <v>76.36</v>
          </cell>
          <cell r="S2127">
            <v>12900.0521808408</v>
          </cell>
          <cell r="T2127">
            <v>12901</v>
          </cell>
          <cell r="U2127">
            <v>1289618</v>
          </cell>
        </row>
        <row r="2128">
          <cell r="C2128" t="str">
            <v>三亚海月花园【138亩项目】-一期-15号楼-B-1103</v>
          </cell>
          <cell r="D2128" t="str">
            <v>15号楼</v>
          </cell>
          <cell r="E2128" t="str">
            <v>B</v>
          </cell>
          <cell r="F2128">
            <v>1103</v>
          </cell>
          <cell r="G2128" t="str">
            <v>15号楼B1103</v>
          </cell>
          <cell r="H2128" t="str">
            <v>李莉锋</v>
          </cell>
          <cell r="I2128" t="str">
            <v>周文雅</v>
          </cell>
          <cell r="J2128" t="str">
            <v>网签</v>
          </cell>
        </row>
        <row r="2128">
          <cell r="N2128">
            <v>99.96</v>
          </cell>
          <cell r="O2128">
            <v>76.54</v>
          </cell>
          <cell r="P2128">
            <v>99.97</v>
          </cell>
          <cell r="Q2128">
            <v>99.96</v>
          </cell>
          <cell r="R2128">
            <v>76.36</v>
          </cell>
          <cell r="S2128">
            <v>12900.0521808408</v>
          </cell>
          <cell r="T2128">
            <v>12901</v>
          </cell>
          <cell r="U2128">
            <v>1289618</v>
          </cell>
        </row>
        <row r="2129">
          <cell r="C2129" t="str">
            <v>三亚海月花园【138亩项目】-一期-15号楼-B-1003</v>
          </cell>
          <cell r="D2129" t="str">
            <v>15号楼</v>
          </cell>
          <cell r="E2129" t="str">
            <v>B</v>
          </cell>
          <cell r="F2129">
            <v>1003</v>
          </cell>
          <cell r="G2129" t="str">
            <v>15号楼B1003</v>
          </cell>
          <cell r="H2129" t="str">
            <v>李婧</v>
          </cell>
          <cell r="I2129" t="str">
            <v>徐浩</v>
          </cell>
          <cell r="J2129" t="str">
            <v>网签</v>
          </cell>
        </row>
        <row r="2129">
          <cell r="N2129">
            <v>99.96</v>
          </cell>
          <cell r="O2129">
            <v>76.54</v>
          </cell>
          <cell r="P2129">
            <v>99.97</v>
          </cell>
          <cell r="Q2129">
            <v>99.96</v>
          </cell>
          <cell r="R2129">
            <v>76.36</v>
          </cell>
          <cell r="S2129">
            <v>12900.0521808408</v>
          </cell>
          <cell r="T2129">
            <v>12901</v>
          </cell>
          <cell r="U2129">
            <v>1289618</v>
          </cell>
        </row>
        <row r="2130">
          <cell r="C2130" t="str">
            <v>三亚海月花园【138亩项目】-一期-15号楼-B-903</v>
          </cell>
          <cell r="D2130" t="str">
            <v>15号楼</v>
          </cell>
          <cell r="E2130" t="str">
            <v>B</v>
          </cell>
          <cell r="F2130">
            <v>903</v>
          </cell>
          <cell r="G2130" t="str">
            <v>15号楼B903</v>
          </cell>
          <cell r="H2130" t="str">
            <v>杨悦；李洪武</v>
          </cell>
          <cell r="I2130" t="str">
            <v>徐迎</v>
          </cell>
          <cell r="J2130" t="str">
            <v>网签</v>
          </cell>
        </row>
        <row r="2130">
          <cell r="N2130">
            <v>99.96</v>
          </cell>
          <cell r="O2130">
            <v>76.54</v>
          </cell>
          <cell r="P2130">
            <v>99.97</v>
          </cell>
          <cell r="Q2130">
            <v>99.96</v>
          </cell>
          <cell r="R2130">
            <v>76.36</v>
          </cell>
          <cell r="S2130">
            <v>12850.0521808408</v>
          </cell>
          <cell r="T2130">
            <v>12851</v>
          </cell>
          <cell r="U2130">
            <v>1284620</v>
          </cell>
        </row>
        <row r="2131">
          <cell r="C2131" t="str">
            <v>三亚海月花园【138亩项目】-一期-15号楼-B-803</v>
          </cell>
          <cell r="D2131" t="str">
            <v>15号楼</v>
          </cell>
          <cell r="E2131" t="str">
            <v>B</v>
          </cell>
          <cell r="F2131">
            <v>803</v>
          </cell>
          <cell r="G2131" t="str">
            <v>15号楼B803</v>
          </cell>
          <cell r="H2131" t="str">
            <v>张伟</v>
          </cell>
          <cell r="I2131" t="str">
            <v>陈硕达</v>
          </cell>
          <cell r="J2131" t="str">
            <v>网签</v>
          </cell>
        </row>
        <row r="2131">
          <cell r="N2131">
            <v>99.96</v>
          </cell>
          <cell r="O2131">
            <v>76.54</v>
          </cell>
          <cell r="P2131">
            <v>99.97</v>
          </cell>
          <cell r="Q2131">
            <v>99.96</v>
          </cell>
          <cell r="R2131">
            <v>76.36</v>
          </cell>
          <cell r="S2131">
            <v>12850.0521808408</v>
          </cell>
          <cell r="T2131">
            <v>12851</v>
          </cell>
          <cell r="U2131">
            <v>1284620</v>
          </cell>
        </row>
        <row r="2132">
          <cell r="C2132" t="str">
            <v>三亚海月花园【138亩项目】-一期-15号楼-B-703</v>
          </cell>
          <cell r="D2132" t="str">
            <v>15号楼</v>
          </cell>
          <cell r="E2132" t="str">
            <v>B</v>
          </cell>
          <cell r="F2132">
            <v>703</v>
          </cell>
          <cell r="G2132" t="str">
            <v>15号楼B703</v>
          </cell>
          <cell r="H2132" t="str">
            <v>李俊霏</v>
          </cell>
          <cell r="I2132" t="str">
            <v>史晓燕</v>
          </cell>
          <cell r="J2132" t="str">
            <v>网签</v>
          </cell>
        </row>
        <row r="2132">
          <cell r="N2132">
            <v>99.96</v>
          </cell>
          <cell r="O2132">
            <v>76.54</v>
          </cell>
          <cell r="P2132">
            <v>99.97</v>
          </cell>
          <cell r="Q2132">
            <v>99.96</v>
          </cell>
          <cell r="R2132">
            <v>76.36</v>
          </cell>
          <cell r="S2132">
            <v>12850.0521808408</v>
          </cell>
          <cell r="T2132">
            <v>12851</v>
          </cell>
          <cell r="U2132">
            <v>1284620</v>
          </cell>
        </row>
        <row r="2133">
          <cell r="C2133" t="str">
            <v>三亚海月花园【138亩项目】-一期-15号楼-B-603</v>
          </cell>
          <cell r="D2133" t="str">
            <v>15号楼</v>
          </cell>
          <cell r="E2133" t="str">
            <v>B</v>
          </cell>
          <cell r="F2133">
            <v>603</v>
          </cell>
          <cell r="G2133" t="str">
            <v>15号楼B603</v>
          </cell>
          <cell r="H2133" t="str">
            <v>李勇</v>
          </cell>
          <cell r="I2133" t="str">
            <v>徐浩</v>
          </cell>
          <cell r="J2133" t="str">
            <v>网签</v>
          </cell>
        </row>
        <row r="2133">
          <cell r="N2133">
            <v>99.96</v>
          </cell>
          <cell r="O2133">
            <v>76.54</v>
          </cell>
          <cell r="P2133">
            <v>99.97</v>
          </cell>
          <cell r="Q2133">
            <v>99.96</v>
          </cell>
          <cell r="R2133">
            <v>76.36</v>
          </cell>
          <cell r="S2133">
            <v>12850.0521808408</v>
          </cell>
          <cell r="T2133">
            <v>12851</v>
          </cell>
          <cell r="U2133">
            <v>1284620</v>
          </cell>
        </row>
        <row r="2134">
          <cell r="C2134" t="str">
            <v>三亚海月花园【138亩项目】-一期-15号楼-B-503</v>
          </cell>
          <cell r="D2134" t="str">
            <v>15号楼</v>
          </cell>
          <cell r="E2134" t="str">
            <v>B</v>
          </cell>
          <cell r="F2134">
            <v>503</v>
          </cell>
          <cell r="G2134" t="str">
            <v>15号楼B503</v>
          </cell>
          <cell r="H2134" t="str">
            <v>孙越</v>
          </cell>
          <cell r="I2134" t="str">
            <v>欧艺</v>
          </cell>
          <cell r="J2134" t="str">
            <v>网签</v>
          </cell>
        </row>
        <row r="2134">
          <cell r="N2134">
            <v>99.96</v>
          </cell>
          <cell r="O2134">
            <v>76.54</v>
          </cell>
          <cell r="P2134">
            <v>99.97</v>
          </cell>
          <cell r="Q2134">
            <v>99.96</v>
          </cell>
          <cell r="R2134">
            <v>76.36</v>
          </cell>
          <cell r="S2134">
            <v>12750.0521808408</v>
          </cell>
          <cell r="T2134">
            <v>12751</v>
          </cell>
          <cell r="U2134">
            <v>1274623</v>
          </cell>
        </row>
        <row r="2135">
          <cell r="C2135" t="str">
            <v>三亚海月花园【138亩项目】-一期-15号楼-B-403</v>
          </cell>
          <cell r="D2135" t="str">
            <v>15号楼</v>
          </cell>
          <cell r="E2135" t="str">
            <v>B</v>
          </cell>
          <cell r="F2135">
            <v>403</v>
          </cell>
          <cell r="G2135" t="str">
            <v>15号楼B403</v>
          </cell>
          <cell r="H2135" t="str">
            <v>刘震</v>
          </cell>
          <cell r="I2135" t="str">
            <v>李媛媛</v>
          </cell>
          <cell r="J2135" t="str">
            <v>网签</v>
          </cell>
        </row>
        <row r="2135">
          <cell r="N2135">
            <v>99.96</v>
          </cell>
          <cell r="O2135">
            <v>76.54</v>
          </cell>
          <cell r="P2135">
            <v>99.97</v>
          </cell>
          <cell r="Q2135">
            <v>99.96</v>
          </cell>
          <cell r="R2135">
            <v>76.36</v>
          </cell>
          <cell r="S2135">
            <v>12750.0521808408</v>
          </cell>
          <cell r="T2135">
            <v>12751</v>
          </cell>
          <cell r="U2135">
            <v>1274623</v>
          </cell>
        </row>
        <row r="2136">
          <cell r="C2136" t="str">
            <v>三亚海月花园【138亩项目】-一期-15号楼-B-303</v>
          </cell>
          <cell r="D2136" t="str">
            <v>15号楼</v>
          </cell>
          <cell r="E2136" t="str">
            <v>B</v>
          </cell>
          <cell r="F2136">
            <v>303</v>
          </cell>
          <cell r="G2136" t="str">
            <v>15号楼B303</v>
          </cell>
          <cell r="H2136" t="str">
            <v>张俊飞</v>
          </cell>
          <cell r="I2136" t="str">
            <v>欧艺</v>
          </cell>
          <cell r="J2136" t="str">
            <v>网签</v>
          </cell>
        </row>
        <row r="2136">
          <cell r="N2136">
            <v>99.96</v>
          </cell>
          <cell r="O2136">
            <v>76.54</v>
          </cell>
          <cell r="P2136">
            <v>99.97</v>
          </cell>
          <cell r="Q2136">
            <v>99.96</v>
          </cell>
          <cell r="R2136">
            <v>76.36</v>
          </cell>
          <cell r="S2136">
            <v>12750.0521808408</v>
          </cell>
          <cell r="T2136">
            <v>12751</v>
          </cell>
          <cell r="U2136">
            <v>1274623</v>
          </cell>
        </row>
        <row r="2137">
          <cell r="C2137" t="str">
            <v>三亚海月花园【138亩项目】-一期-15号楼-B-203</v>
          </cell>
          <cell r="D2137" t="str">
            <v>15号楼</v>
          </cell>
          <cell r="E2137" t="str">
            <v>B</v>
          </cell>
          <cell r="F2137">
            <v>203</v>
          </cell>
          <cell r="G2137" t="str">
            <v>15号楼B203</v>
          </cell>
          <cell r="H2137" t="str">
            <v>张羽</v>
          </cell>
          <cell r="I2137" t="str">
            <v>黄二林</v>
          </cell>
          <cell r="J2137" t="str">
            <v>网签</v>
          </cell>
        </row>
        <row r="2137">
          <cell r="N2137">
            <v>99.96</v>
          </cell>
          <cell r="O2137">
            <v>76.54</v>
          </cell>
          <cell r="P2137">
            <v>99.97</v>
          </cell>
          <cell r="Q2137">
            <v>99.96</v>
          </cell>
          <cell r="R2137">
            <v>76.36</v>
          </cell>
          <cell r="S2137">
            <v>12750.0521808408</v>
          </cell>
          <cell r="T2137">
            <v>12751</v>
          </cell>
          <cell r="U2137">
            <v>1274623</v>
          </cell>
        </row>
        <row r="2138">
          <cell r="C2138" t="str">
            <v>三亚海月花园【138亩项目】-一期-15号楼-B-103</v>
          </cell>
          <cell r="D2138" t="str">
            <v>15号楼</v>
          </cell>
          <cell r="E2138" t="str">
            <v>B</v>
          </cell>
          <cell r="F2138">
            <v>103</v>
          </cell>
          <cell r="G2138" t="str">
            <v>15号楼B103</v>
          </cell>
          <cell r="H2138" t="str">
            <v>刘旭</v>
          </cell>
          <cell r="I2138" t="str">
            <v>欧艺</v>
          </cell>
          <cell r="J2138" t="str">
            <v>网签</v>
          </cell>
          <cell r="K2138" t="str">
            <v>组合贷变更公积金</v>
          </cell>
        </row>
        <row r="2138">
          <cell r="N2138">
            <v>99.96</v>
          </cell>
          <cell r="O2138">
            <v>76.54</v>
          </cell>
          <cell r="P2138">
            <v>99.97</v>
          </cell>
          <cell r="Q2138">
            <v>99.96</v>
          </cell>
          <cell r="R2138">
            <v>76.36</v>
          </cell>
          <cell r="S2138">
            <v>12350.0521808408</v>
          </cell>
          <cell r="T2138">
            <v>9999</v>
          </cell>
          <cell r="U2138">
            <v>999500</v>
          </cell>
        </row>
        <row r="2139">
          <cell r="C2139" t="str">
            <v>三亚海月花园【138亩项目】-一期-15号楼-B-2004</v>
          </cell>
          <cell r="D2139" t="str">
            <v>15号楼</v>
          </cell>
          <cell r="E2139" t="str">
            <v>B</v>
          </cell>
          <cell r="F2139">
            <v>2004</v>
          </cell>
          <cell r="G2139" t="str">
            <v>15号楼B2004</v>
          </cell>
          <cell r="H2139" t="str">
            <v>徐元佳</v>
          </cell>
          <cell r="I2139" t="str">
            <v>欧艺</v>
          </cell>
          <cell r="J2139" t="str">
            <v>网签</v>
          </cell>
        </row>
        <row r="2139">
          <cell r="N2139">
            <v>99.88</v>
          </cell>
          <cell r="O2139">
            <v>76.51</v>
          </cell>
          <cell r="P2139">
            <v>99.93</v>
          </cell>
          <cell r="Q2139">
            <v>99.88</v>
          </cell>
          <cell r="R2139">
            <v>76.3</v>
          </cell>
          <cell r="S2139">
            <v>12850.0521808408</v>
          </cell>
          <cell r="T2139">
            <v>12856</v>
          </cell>
          <cell r="U2139">
            <v>1284106</v>
          </cell>
        </row>
        <row r="2140">
          <cell r="C2140" t="str">
            <v>三亚海月花园【138亩项目】-一期-15号楼-B-1904</v>
          </cell>
          <cell r="D2140" t="str">
            <v>15号楼</v>
          </cell>
          <cell r="E2140" t="str">
            <v>B</v>
          </cell>
          <cell r="F2140">
            <v>1904</v>
          </cell>
          <cell r="G2140" t="str">
            <v>15号楼B1904</v>
          </cell>
          <cell r="H2140" t="str">
            <v>丁甜田</v>
          </cell>
          <cell r="I2140" t="str">
            <v>林美琪</v>
          </cell>
          <cell r="J2140" t="str">
            <v>网签</v>
          </cell>
        </row>
        <row r="2140">
          <cell r="N2140">
            <v>99.88</v>
          </cell>
          <cell r="O2140">
            <v>76.51</v>
          </cell>
          <cell r="P2140">
            <v>99.93</v>
          </cell>
          <cell r="Q2140">
            <v>99.88</v>
          </cell>
          <cell r="R2140">
            <v>76.3</v>
          </cell>
          <cell r="S2140">
            <v>13150.0521808408</v>
          </cell>
          <cell r="T2140">
            <v>13157</v>
          </cell>
          <cell r="U2140">
            <v>1314085</v>
          </cell>
        </row>
        <row r="2141">
          <cell r="C2141" t="str">
            <v>三亚海月花园【138亩项目】-一期-15号楼-B-1804</v>
          </cell>
          <cell r="D2141" t="str">
            <v>15号楼</v>
          </cell>
          <cell r="E2141" t="str">
            <v>B</v>
          </cell>
          <cell r="F2141">
            <v>1804</v>
          </cell>
          <cell r="G2141" t="str">
            <v>15号楼B1804</v>
          </cell>
          <cell r="H2141" t="str">
            <v>彭小佳</v>
          </cell>
          <cell r="I2141" t="str">
            <v>徐迎</v>
          </cell>
          <cell r="J2141" t="str">
            <v>网签</v>
          </cell>
          <cell r="K2141" t="str">
            <v>公积金变更一次性</v>
          </cell>
        </row>
        <row r="2141">
          <cell r="N2141">
            <v>99.88</v>
          </cell>
          <cell r="O2141">
            <v>76.51</v>
          </cell>
          <cell r="P2141">
            <v>99.93</v>
          </cell>
          <cell r="Q2141">
            <v>99.88</v>
          </cell>
          <cell r="R2141">
            <v>76.3</v>
          </cell>
          <cell r="S2141">
            <v>13150.0521808408</v>
          </cell>
          <cell r="T2141">
            <v>13157</v>
          </cell>
          <cell r="U2141">
            <v>1314085</v>
          </cell>
        </row>
        <row r="2142">
          <cell r="C2142" t="str">
            <v>三亚海月花园【138亩项目】-一期-15号楼-B-1704</v>
          </cell>
          <cell r="D2142" t="str">
            <v>15号楼</v>
          </cell>
          <cell r="E2142" t="str">
            <v>B</v>
          </cell>
          <cell r="F2142">
            <v>1704</v>
          </cell>
          <cell r="G2142" t="str">
            <v>15号楼B1704</v>
          </cell>
          <cell r="H2142" t="str">
            <v>李丹枫</v>
          </cell>
          <cell r="I2142" t="str">
            <v>张宽</v>
          </cell>
          <cell r="J2142" t="str">
            <v>网签</v>
          </cell>
        </row>
        <row r="2142">
          <cell r="N2142">
            <v>99.88</v>
          </cell>
          <cell r="O2142">
            <v>76.51</v>
          </cell>
          <cell r="P2142">
            <v>99.93</v>
          </cell>
          <cell r="Q2142">
            <v>99.88</v>
          </cell>
          <cell r="R2142">
            <v>76.3</v>
          </cell>
          <cell r="S2142">
            <v>13150.0521808408</v>
          </cell>
          <cell r="T2142">
            <v>13157</v>
          </cell>
          <cell r="U2142">
            <v>1314085</v>
          </cell>
        </row>
        <row r="2143">
          <cell r="C2143" t="str">
            <v>三亚海月花园【138亩项目】-一期-15号楼-B-1604</v>
          </cell>
          <cell r="D2143" t="str">
            <v>15号楼</v>
          </cell>
          <cell r="E2143" t="str">
            <v>B</v>
          </cell>
          <cell r="F2143">
            <v>1604</v>
          </cell>
          <cell r="G2143" t="str">
            <v>15号楼B1604</v>
          </cell>
          <cell r="H2143" t="str">
            <v>刘雨晴</v>
          </cell>
          <cell r="I2143" t="str">
            <v>欧艺</v>
          </cell>
          <cell r="J2143" t="str">
            <v>网签</v>
          </cell>
        </row>
        <row r="2143">
          <cell r="N2143">
            <v>99.88</v>
          </cell>
          <cell r="O2143">
            <v>76.51</v>
          </cell>
          <cell r="P2143">
            <v>99.93</v>
          </cell>
          <cell r="Q2143">
            <v>99.88</v>
          </cell>
          <cell r="R2143">
            <v>76.3</v>
          </cell>
          <cell r="S2143">
            <v>13150.0521808408</v>
          </cell>
          <cell r="T2143">
            <v>13157</v>
          </cell>
          <cell r="U2143">
            <v>1314085</v>
          </cell>
        </row>
        <row r="2144">
          <cell r="C2144" t="str">
            <v>三亚海月花园【138亩项目】-一期-15号楼-B-1504</v>
          </cell>
          <cell r="D2144" t="str">
            <v>15号楼</v>
          </cell>
          <cell r="E2144" t="str">
            <v>B</v>
          </cell>
          <cell r="F2144">
            <v>1504</v>
          </cell>
          <cell r="G2144" t="str">
            <v>15号楼B1504</v>
          </cell>
          <cell r="H2144" t="str">
            <v>高海</v>
          </cell>
          <cell r="I2144" t="str">
            <v>黄二林</v>
          </cell>
          <cell r="J2144" t="str">
            <v>网签</v>
          </cell>
          <cell r="K2144" t="str">
            <v>商贷变更一次性</v>
          </cell>
        </row>
        <row r="2144">
          <cell r="N2144">
            <v>99.88</v>
          </cell>
          <cell r="O2144">
            <v>76.51</v>
          </cell>
          <cell r="P2144">
            <v>99.93</v>
          </cell>
          <cell r="Q2144">
            <v>99.88</v>
          </cell>
          <cell r="R2144">
            <v>76.3</v>
          </cell>
          <cell r="S2144">
            <v>13150.0521808408</v>
          </cell>
          <cell r="T2144">
            <v>13157</v>
          </cell>
          <cell r="U2144">
            <v>1314085</v>
          </cell>
        </row>
        <row r="2145">
          <cell r="C2145" t="str">
            <v>三亚海月花园【138亩项目】-一期-15号楼-B-1404</v>
          </cell>
          <cell r="D2145" t="str">
            <v>15号楼</v>
          </cell>
          <cell r="E2145" t="str">
            <v>B</v>
          </cell>
          <cell r="F2145">
            <v>1404</v>
          </cell>
          <cell r="G2145" t="str">
            <v>15号楼B1404</v>
          </cell>
          <cell r="H2145" t="str">
            <v>刘雪青</v>
          </cell>
          <cell r="I2145" t="str">
            <v>史晓燕</v>
          </cell>
          <cell r="J2145" t="str">
            <v>网签</v>
          </cell>
        </row>
        <row r="2145">
          <cell r="N2145">
            <v>99.88</v>
          </cell>
          <cell r="O2145">
            <v>76.51</v>
          </cell>
          <cell r="P2145">
            <v>99.93</v>
          </cell>
          <cell r="Q2145">
            <v>99.88</v>
          </cell>
          <cell r="R2145">
            <v>76.3</v>
          </cell>
          <cell r="S2145">
            <v>13150.0521808408</v>
          </cell>
          <cell r="T2145">
            <v>13157</v>
          </cell>
          <cell r="U2145">
            <v>1314085</v>
          </cell>
        </row>
        <row r="2146">
          <cell r="C2146" t="str">
            <v>三亚海月花园【138亩项目】-一期-15号楼-B-1304</v>
          </cell>
          <cell r="D2146" t="str">
            <v>15号楼</v>
          </cell>
          <cell r="E2146" t="str">
            <v>B</v>
          </cell>
          <cell r="F2146">
            <v>1304</v>
          </cell>
          <cell r="G2146" t="str">
            <v>15号楼B1304</v>
          </cell>
          <cell r="H2146" t="str">
            <v>梁伟</v>
          </cell>
          <cell r="I2146" t="str">
            <v>林美琪</v>
          </cell>
          <cell r="J2146" t="str">
            <v>网签</v>
          </cell>
        </row>
        <row r="2146">
          <cell r="N2146">
            <v>99.88</v>
          </cell>
          <cell r="O2146">
            <v>76.51</v>
          </cell>
          <cell r="P2146">
            <v>99.93</v>
          </cell>
          <cell r="Q2146">
            <v>99.88</v>
          </cell>
          <cell r="R2146">
            <v>76.3</v>
          </cell>
          <cell r="S2146">
            <v>13150.0521808408</v>
          </cell>
          <cell r="T2146">
            <v>13157</v>
          </cell>
          <cell r="U2146">
            <v>1314085</v>
          </cell>
        </row>
        <row r="2147">
          <cell r="C2147" t="str">
            <v>三亚海月花园【138亩项目】-一期-15号楼-B-1204</v>
          </cell>
          <cell r="D2147" t="str">
            <v>15号楼</v>
          </cell>
          <cell r="E2147" t="str">
            <v>B</v>
          </cell>
          <cell r="F2147">
            <v>1204</v>
          </cell>
          <cell r="G2147" t="str">
            <v>15号楼B1204</v>
          </cell>
          <cell r="H2147" t="str">
            <v>王智</v>
          </cell>
          <cell r="I2147" t="str">
            <v>林美琪</v>
          </cell>
          <cell r="J2147" t="str">
            <v>网签</v>
          </cell>
          <cell r="K2147" t="str">
            <v>商贷变更一次性</v>
          </cell>
        </row>
        <row r="2147">
          <cell r="N2147">
            <v>99.88</v>
          </cell>
          <cell r="O2147">
            <v>76.51</v>
          </cell>
          <cell r="P2147">
            <v>99.93</v>
          </cell>
          <cell r="Q2147">
            <v>99.88</v>
          </cell>
          <cell r="R2147">
            <v>76.3</v>
          </cell>
          <cell r="S2147">
            <v>13150.0521808408</v>
          </cell>
          <cell r="T2147">
            <v>13157</v>
          </cell>
          <cell r="U2147">
            <v>1314085</v>
          </cell>
        </row>
        <row r="2148">
          <cell r="C2148" t="str">
            <v>三亚海月花园【138亩项目】-一期-15号楼-B-1104</v>
          </cell>
          <cell r="D2148" t="str">
            <v>15号楼</v>
          </cell>
          <cell r="E2148" t="str">
            <v>B</v>
          </cell>
          <cell r="F2148">
            <v>1104</v>
          </cell>
          <cell r="G2148" t="str">
            <v>15号楼B1104</v>
          </cell>
          <cell r="H2148" t="str">
            <v>潘银林</v>
          </cell>
          <cell r="I2148" t="str">
            <v>陈硕达</v>
          </cell>
          <cell r="J2148" t="str">
            <v>网签</v>
          </cell>
        </row>
        <row r="2148">
          <cell r="N2148">
            <v>99.88</v>
          </cell>
          <cell r="O2148">
            <v>76.51</v>
          </cell>
          <cell r="P2148">
            <v>99.93</v>
          </cell>
          <cell r="Q2148">
            <v>99.88</v>
          </cell>
          <cell r="R2148">
            <v>76.3</v>
          </cell>
          <cell r="S2148">
            <v>13150.0521808408</v>
          </cell>
          <cell r="T2148">
            <v>13157</v>
          </cell>
          <cell r="U2148">
            <v>1314085</v>
          </cell>
        </row>
        <row r="2149">
          <cell r="C2149" t="str">
            <v>三亚海月花园【138亩项目】-一期-15号楼-B-1004</v>
          </cell>
          <cell r="D2149" t="str">
            <v>15号楼</v>
          </cell>
          <cell r="E2149" t="str">
            <v>B</v>
          </cell>
          <cell r="F2149">
            <v>1004</v>
          </cell>
          <cell r="G2149" t="str">
            <v>15号楼B1004</v>
          </cell>
          <cell r="H2149" t="str">
            <v>刘金龙</v>
          </cell>
          <cell r="I2149" t="str">
            <v>徐迎</v>
          </cell>
          <cell r="J2149" t="str">
            <v>网签</v>
          </cell>
          <cell r="K2149" t="str">
            <v>商贷变更一次性</v>
          </cell>
        </row>
        <row r="2149">
          <cell r="N2149">
            <v>99.88</v>
          </cell>
          <cell r="O2149">
            <v>76.51</v>
          </cell>
          <cell r="P2149">
            <v>99.93</v>
          </cell>
          <cell r="Q2149">
            <v>99.88</v>
          </cell>
          <cell r="R2149">
            <v>76.3</v>
          </cell>
          <cell r="S2149">
            <v>13150.0521808408</v>
          </cell>
          <cell r="T2149">
            <v>13157</v>
          </cell>
          <cell r="U2149">
            <v>1314085</v>
          </cell>
        </row>
        <row r="2150">
          <cell r="C2150" t="str">
            <v>三亚海月花园【138亩项目】-一期-15号楼-B-904</v>
          </cell>
          <cell r="D2150" t="str">
            <v>15号楼</v>
          </cell>
          <cell r="E2150" t="str">
            <v>B</v>
          </cell>
          <cell r="F2150">
            <v>904</v>
          </cell>
          <cell r="G2150" t="str">
            <v>15号楼B904</v>
          </cell>
          <cell r="H2150" t="str">
            <v>岳婷婷</v>
          </cell>
          <cell r="I2150" t="str">
            <v>徐迎</v>
          </cell>
          <cell r="J2150" t="str">
            <v>网签</v>
          </cell>
        </row>
        <row r="2150">
          <cell r="N2150">
            <v>99.88</v>
          </cell>
          <cell r="O2150">
            <v>76.51</v>
          </cell>
          <cell r="P2150">
            <v>99.93</v>
          </cell>
          <cell r="Q2150">
            <v>99.88</v>
          </cell>
          <cell r="R2150">
            <v>76.3</v>
          </cell>
          <cell r="S2150">
            <v>13100.0521808408</v>
          </cell>
          <cell r="T2150">
            <v>13107</v>
          </cell>
          <cell r="U2150">
            <v>1309088</v>
          </cell>
        </row>
        <row r="2151">
          <cell r="C2151" t="str">
            <v>三亚海月花园【138亩项目】-一期-15号楼-B-804</v>
          </cell>
          <cell r="D2151" t="str">
            <v>15号楼</v>
          </cell>
          <cell r="E2151" t="str">
            <v>B</v>
          </cell>
          <cell r="F2151">
            <v>804</v>
          </cell>
          <cell r="G2151" t="str">
            <v>15号楼B804</v>
          </cell>
          <cell r="H2151" t="str">
            <v>孙乐成</v>
          </cell>
          <cell r="I2151" t="str">
            <v>林美琪</v>
          </cell>
          <cell r="J2151" t="str">
            <v>网签</v>
          </cell>
        </row>
        <row r="2151">
          <cell r="N2151">
            <v>99.88</v>
          </cell>
          <cell r="O2151">
            <v>76.51</v>
          </cell>
          <cell r="P2151">
            <v>99.93</v>
          </cell>
          <cell r="Q2151">
            <v>99.88</v>
          </cell>
          <cell r="R2151">
            <v>76.3</v>
          </cell>
          <cell r="S2151">
            <v>13100.0521808408</v>
          </cell>
          <cell r="T2151">
            <v>13107</v>
          </cell>
          <cell r="U2151">
            <v>1309088</v>
          </cell>
        </row>
        <row r="2152">
          <cell r="C2152" t="str">
            <v>三亚海月花园【138亩项目】-一期-15号楼-B-704</v>
          </cell>
          <cell r="D2152" t="str">
            <v>15号楼</v>
          </cell>
          <cell r="E2152" t="str">
            <v>B</v>
          </cell>
          <cell r="F2152">
            <v>704</v>
          </cell>
          <cell r="G2152" t="str">
            <v>15号楼B704</v>
          </cell>
          <cell r="H2152" t="str">
            <v>李广亚</v>
          </cell>
          <cell r="I2152" t="str">
            <v>欧艺</v>
          </cell>
          <cell r="J2152" t="str">
            <v>网签</v>
          </cell>
          <cell r="K2152" t="str">
            <v>组合贷变更公积金</v>
          </cell>
        </row>
        <row r="2152">
          <cell r="N2152">
            <v>99.88</v>
          </cell>
          <cell r="O2152">
            <v>76.51</v>
          </cell>
          <cell r="P2152">
            <v>99.93</v>
          </cell>
          <cell r="Q2152">
            <v>99.88</v>
          </cell>
          <cell r="R2152">
            <v>76.3</v>
          </cell>
          <cell r="S2152">
            <v>13100.0521808408</v>
          </cell>
          <cell r="T2152">
            <v>13107</v>
          </cell>
          <cell r="U2152">
            <v>1309088</v>
          </cell>
        </row>
        <row r="2153">
          <cell r="C2153" t="str">
            <v>三亚海月花园【138亩项目】-一期-15号楼-B-604</v>
          </cell>
          <cell r="D2153" t="str">
            <v>15号楼</v>
          </cell>
          <cell r="E2153" t="str">
            <v>B</v>
          </cell>
          <cell r="F2153">
            <v>604</v>
          </cell>
          <cell r="G2153" t="str">
            <v>15号楼B604</v>
          </cell>
          <cell r="H2153" t="str">
            <v>田恒</v>
          </cell>
          <cell r="I2153" t="str">
            <v>徐迎</v>
          </cell>
          <cell r="J2153" t="str">
            <v>网签</v>
          </cell>
        </row>
        <row r="2153">
          <cell r="N2153">
            <v>99.88</v>
          </cell>
          <cell r="O2153">
            <v>76.51</v>
          </cell>
          <cell r="P2153">
            <v>99.93</v>
          </cell>
          <cell r="Q2153">
            <v>99.88</v>
          </cell>
          <cell r="R2153">
            <v>76.3</v>
          </cell>
          <cell r="S2153">
            <v>13100.0521808408</v>
          </cell>
          <cell r="T2153">
            <v>13107</v>
          </cell>
          <cell r="U2153">
            <v>1309088</v>
          </cell>
        </row>
        <row r="2154">
          <cell r="C2154" t="str">
            <v>三亚海月花园【138亩项目】-一期-15号楼-B-504</v>
          </cell>
          <cell r="D2154" t="str">
            <v>15号楼</v>
          </cell>
          <cell r="E2154" t="str">
            <v>B</v>
          </cell>
          <cell r="F2154">
            <v>504</v>
          </cell>
          <cell r="G2154" t="str">
            <v>15号楼B504</v>
          </cell>
          <cell r="H2154" t="str">
            <v>李鑫泉;蔡含笑</v>
          </cell>
          <cell r="I2154" t="str">
            <v>徐浩</v>
          </cell>
          <cell r="J2154" t="str">
            <v>网签</v>
          </cell>
        </row>
        <row r="2154">
          <cell r="N2154">
            <v>99.88</v>
          </cell>
          <cell r="O2154">
            <v>76.51</v>
          </cell>
          <cell r="P2154">
            <v>99.93</v>
          </cell>
          <cell r="Q2154">
            <v>99.88</v>
          </cell>
          <cell r="R2154">
            <v>76.3</v>
          </cell>
          <cell r="S2154">
            <v>13000.0521808408</v>
          </cell>
          <cell r="T2154">
            <v>13007</v>
          </cell>
          <cell r="U2154">
            <v>1299095</v>
          </cell>
        </row>
        <row r="2155">
          <cell r="C2155" t="str">
            <v>三亚海月花园【138亩项目】-一期-15号楼-B-404</v>
          </cell>
          <cell r="D2155" t="str">
            <v>15号楼</v>
          </cell>
          <cell r="E2155" t="str">
            <v>B</v>
          </cell>
          <cell r="F2155">
            <v>404</v>
          </cell>
          <cell r="G2155" t="str">
            <v>15号楼B404</v>
          </cell>
          <cell r="H2155" t="str">
            <v>张庆霖</v>
          </cell>
          <cell r="I2155" t="str">
            <v>林美琪</v>
          </cell>
          <cell r="J2155" t="str">
            <v>网签</v>
          </cell>
        </row>
        <row r="2155">
          <cell r="N2155">
            <v>99.88</v>
          </cell>
          <cell r="O2155">
            <v>76.51</v>
          </cell>
          <cell r="P2155">
            <v>99.93</v>
          </cell>
          <cell r="Q2155">
            <v>99.88</v>
          </cell>
          <cell r="R2155">
            <v>76.3</v>
          </cell>
          <cell r="S2155">
            <v>13000.0521808408</v>
          </cell>
          <cell r="T2155">
            <v>13007</v>
          </cell>
          <cell r="U2155">
            <v>1299095</v>
          </cell>
        </row>
        <row r="2156">
          <cell r="C2156" t="str">
            <v>三亚海月花园【138亩项目】-一期-15号楼-B-304</v>
          </cell>
          <cell r="D2156" t="str">
            <v>15号楼</v>
          </cell>
          <cell r="E2156" t="str">
            <v>B</v>
          </cell>
          <cell r="F2156">
            <v>304</v>
          </cell>
          <cell r="G2156" t="str">
            <v>15号楼B304</v>
          </cell>
          <cell r="H2156" t="str">
            <v>滕珈巍</v>
          </cell>
          <cell r="I2156" t="str">
            <v>王伟</v>
          </cell>
          <cell r="J2156" t="str">
            <v>网签</v>
          </cell>
        </row>
        <row r="2156">
          <cell r="N2156">
            <v>99.88</v>
          </cell>
          <cell r="O2156">
            <v>76.51</v>
          </cell>
          <cell r="P2156">
            <v>99.93</v>
          </cell>
          <cell r="Q2156">
            <v>99.88</v>
          </cell>
          <cell r="R2156">
            <v>76.3</v>
          </cell>
          <cell r="S2156">
            <v>13000.0521808408</v>
          </cell>
          <cell r="T2156">
            <v>13007</v>
          </cell>
          <cell r="U2156">
            <v>1299095</v>
          </cell>
        </row>
        <row r="2157">
          <cell r="C2157" t="str">
            <v>三亚海月花园【138亩项目】-一期-15号楼-B-204</v>
          </cell>
          <cell r="D2157" t="str">
            <v>15号楼</v>
          </cell>
          <cell r="E2157" t="str">
            <v>B</v>
          </cell>
          <cell r="F2157">
            <v>204</v>
          </cell>
          <cell r="G2157" t="str">
            <v>15号楼B204</v>
          </cell>
          <cell r="H2157" t="str">
            <v>谢恩</v>
          </cell>
          <cell r="I2157" t="str">
            <v>马婧</v>
          </cell>
          <cell r="J2157" t="str">
            <v>网签</v>
          </cell>
          <cell r="K2157" t="str">
            <v>商贷变更一次性</v>
          </cell>
        </row>
        <row r="2157">
          <cell r="N2157">
            <v>99.88</v>
          </cell>
          <cell r="O2157">
            <v>76.51</v>
          </cell>
          <cell r="P2157">
            <v>99.93</v>
          </cell>
          <cell r="Q2157">
            <v>99.88</v>
          </cell>
          <cell r="R2157">
            <v>76.3</v>
          </cell>
          <cell r="S2157">
            <v>13000.0521808408</v>
          </cell>
          <cell r="T2157">
            <v>13007</v>
          </cell>
          <cell r="U2157">
            <v>1299095</v>
          </cell>
        </row>
        <row r="2158">
          <cell r="C2158" t="str">
            <v>三亚海月花园【138亩项目】-一期-15号楼-B-104</v>
          </cell>
          <cell r="D2158" t="str">
            <v>15号楼</v>
          </cell>
          <cell r="E2158" t="str">
            <v>B</v>
          </cell>
          <cell r="F2158">
            <v>104</v>
          </cell>
          <cell r="G2158" t="str">
            <v>15号楼B104</v>
          </cell>
          <cell r="H2158" t="str">
            <v>王菲菲</v>
          </cell>
          <cell r="I2158" t="str">
            <v>李媛媛</v>
          </cell>
          <cell r="J2158" t="str">
            <v>网签</v>
          </cell>
        </row>
        <row r="2158">
          <cell r="N2158">
            <v>97.29</v>
          </cell>
          <cell r="O2158">
            <v>74.49</v>
          </cell>
          <cell r="P2158">
            <v>97.29</v>
          </cell>
          <cell r="Q2158">
            <v>97.29</v>
          </cell>
          <cell r="R2158">
            <v>74.32</v>
          </cell>
          <cell r="S2158">
            <v>12600.0521808408</v>
          </cell>
          <cell r="T2158">
            <v>9999</v>
          </cell>
          <cell r="U2158">
            <v>972803</v>
          </cell>
        </row>
        <row r="2159">
          <cell r="C2159" t="str">
            <v>三亚海月花园【138亩项目】-一期-16号楼-1901</v>
          </cell>
          <cell r="D2159" t="str">
            <v>16号楼</v>
          </cell>
          <cell r="E2159" t="str">
            <v>/</v>
          </cell>
          <cell r="F2159" t="str">
            <v>1901</v>
          </cell>
          <cell r="G2159" t="str">
            <v>16号楼/1901</v>
          </cell>
          <cell r="H2159" t="str">
            <v>严敏</v>
          </cell>
          <cell r="I2159" t="str">
            <v>张宽</v>
          </cell>
          <cell r="J2159" t="str">
            <v>网签</v>
          </cell>
        </row>
        <row r="2159">
          <cell r="N2159">
            <v>99.92</v>
          </cell>
          <cell r="O2159">
            <v>76.51</v>
          </cell>
          <cell r="P2159">
            <v>99.97</v>
          </cell>
          <cell r="Q2159">
            <v>99.92</v>
          </cell>
          <cell r="R2159">
            <v>76.3</v>
          </cell>
          <cell r="S2159">
            <v>12863.9246529008</v>
          </cell>
          <cell r="T2159">
            <v>12870</v>
          </cell>
          <cell r="U2159">
            <v>1286007</v>
          </cell>
        </row>
        <row r="2160">
          <cell r="C2160" t="str">
            <v>三亚海月花园【138亩项目】-一期-16号楼-1801</v>
          </cell>
          <cell r="D2160" t="str">
            <v>16号楼</v>
          </cell>
          <cell r="E2160" t="str">
            <v>/</v>
          </cell>
          <cell r="F2160" t="str">
            <v>1801</v>
          </cell>
          <cell r="G2160" t="str">
            <v>16号楼/1801</v>
          </cell>
          <cell r="H2160" t="str">
            <v>王巍</v>
          </cell>
          <cell r="I2160" t="str">
            <v>徐迎</v>
          </cell>
          <cell r="J2160" t="str">
            <v>网签</v>
          </cell>
        </row>
        <row r="2160">
          <cell r="N2160">
            <v>99.92</v>
          </cell>
          <cell r="O2160">
            <v>76.51</v>
          </cell>
          <cell r="P2160">
            <v>99.97</v>
          </cell>
          <cell r="Q2160">
            <v>99.92</v>
          </cell>
          <cell r="R2160">
            <v>76.3</v>
          </cell>
          <cell r="S2160">
            <v>12863.9246529008</v>
          </cell>
          <cell r="T2160">
            <v>12870</v>
          </cell>
          <cell r="U2160">
            <v>1286007</v>
          </cell>
        </row>
        <row r="2161">
          <cell r="C2161" t="str">
            <v>三亚海月花园【138亩项目】-一期-16号楼-1701</v>
          </cell>
          <cell r="D2161" t="str">
            <v>16号楼</v>
          </cell>
          <cell r="E2161" t="str">
            <v>/</v>
          </cell>
          <cell r="F2161" t="str">
            <v>1701</v>
          </cell>
          <cell r="G2161" t="str">
            <v>16号楼/1701</v>
          </cell>
          <cell r="H2161" t="str">
            <v>吴亚萍</v>
          </cell>
          <cell r="I2161" t="str">
            <v>欧艺</v>
          </cell>
          <cell r="J2161" t="str">
            <v>网签</v>
          </cell>
        </row>
        <row r="2161">
          <cell r="N2161">
            <v>99.92</v>
          </cell>
          <cell r="O2161">
            <v>76.51</v>
          </cell>
          <cell r="P2161">
            <v>99.97</v>
          </cell>
          <cell r="Q2161">
            <v>99.92</v>
          </cell>
          <cell r="R2161">
            <v>76.3</v>
          </cell>
          <cell r="S2161">
            <v>12863.9246529008</v>
          </cell>
          <cell r="T2161">
            <v>12870</v>
          </cell>
          <cell r="U2161">
            <v>1286007</v>
          </cell>
        </row>
        <row r="2162">
          <cell r="C2162" t="str">
            <v>三亚海月花园【138亩项目】-一期-16号楼-1601</v>
          </cell>
          <cell r="D2162" t="str">
            <v>16号楼</v>
          </cell>
          <cell r="E2162" t="str">
            <v>/</v>
          </cell>
          <cell r="F2162" t="str">
            <v>1601</v>
          </cell>
          <cell r="G2162" t="str">
            <v>16号楼/1601</v>
          </cell>
          <cell r="H2162" t="str">
            <v>沈竞</v>
          </cell>
          <cell r="I2162" t="str">
            <v>周文雅</v>
          </cell>
          <cell r="J2162" t="str">
            <v>网签</v>
          </cell>
        </row>
        <row r="2162">
          <cell r="N2162">
            <v>99.92</v>
          </cell>
          <cell r="O2162">
            <v>76.51</v>
          </cell>
          <cell r="P2162">
            <v>99.97</v>
          </cell>
          <cell r="Q2162">
            <v>99.92</v>
          </cell>
          <cell r="R2162">
            <v>76.3</v>
          </cell>
          <cell r="S2162">
            <v>12863.9246529008</v>
          </cell>
          <cell r="T2162">
            <v>12870</v>
          </cell>
          <cell r="U2162">
            <v>1286007</v>
          </cell>
        </row>
        <row r="2163">
          <cell r="C2163" t="str">
            <v>三亚海月花园【138亩项目】-一期-16号楼-1501</v>
          </cell>
          <cell r="D2163" t="str">
            <v>16号楼</v>
          </cell>
          <cell r="E2163" t="str">
            <v>/</v>
          </cell>
          <cell r="F2163" t="str">
            <v>1501</v>
          </cell>
          <cell r="G2163" t="str">
            <v>16号楼/1501</v>
          </cell>
          <cell r="H2163" t="str">
            <v>陈梅</v>
          </cell>
          <cell r="I2163" t="str">
            <v>王伟</v>
          </cell>
          <cell r="J2163" t="str">
            <v>网签</v>
          </cell>
        </row>
        <row r="2163">
          <cell r="N2163">
            <v>99.92</v>
          </cell>
          <cell r="O2163">
            <v>76.51</v>
          </cell>
          <cell r="P2163">
            <v>99.97</v>
          </cell>
          <cell r="Q2163">
            <v>99.92</v>
          </cell>
          <cell r="R2163">
            <v>76.3</v>
          </cell>
          <cell r="S2163">
            <v>12863.9246529008</v>
          </cell>
          <cell r="T2163">
            <v>12870</v>
          </cell>
          <cell r="U2163">
            <v>1286007</v>
          </cell>
        </row>
        <row r="2164">
          <cell r="C2164" t="str">
            <v>三亚海月花园【138亩项目】-一期-16号楼-1401</v>
          </cell>
          <cell r="D2164" t="str">
            <v>16号楼</v>
          </cell>
          <cell r="E2164" t="str">
            <v>/</v>
          </cell>
          <cell r="F2164" t="str">
            <v>1401</v>
          </cell>
          <cell r="G2164" t="str">
            <v>16号楼/1401</v>
          </cell>
          <cell r="H2164" t="str">
            <v>吴丹</v>
          </cell>
          <cell r="I2164" t="str">
            <v>徐浩</v>
          </cell>
          <cell r="J2164" t="str">
            <v>网签</v>
          </cell>
        </row>
        <row r="2164">
          <cell r="N2164">
            <v>99.92</v>
          </cell>
          <cell r="O2164">
            <v>76.51</v>
          </cell>
          <cell r="P2164">
            <v>99.97</v>
          </cell>
          <cell r="Q2164">
            <v>99.92</v>
          </cell>
          <cell r="R2164">
            <v>76.3</v>
          </cell>
          <cell r="S2164">
            <v>12863.9246529008</v>
          </cell>
          <cell r="T2164">
            <v>12870</v>
          </cell>
          <cell r="U2164">
            <v>1286007</v>
          </cell>
        </row>
        <row r="2165">
          <cell r="C2165" t="str">
            <v>三亚海月花园【138亩项目】-一期-16号楼-1301</v>
          </cell>
          <cell r="D2165" t="str">
            <v>16号楼</v>
          </cell>
          <cell r="E2165" t="str">
            <v>/</v>
          </cell>
          <cell r="F2165" t="str">
            <v>1301</v>
          </cell>
          <cell r="G2165" t="str">
            <v>16号楼/1301</v>
          </cell>
          <cell r="H2165" t="str">
            <v>隋耀;李娇曼</v>
          </cell>
          <cell r="I2165" t="str">
            <v>徐迎</v>
          </cell>
          <cell r="J2165" t="str">
            <v>草签</v>
          </cell>
          <cell r="K2165" t="str">
            <v>增名;组合贷变更公积金</v>
          </cell>
          <cell r="L2165" t="str">
            <v>隋耀</v>
          </cell>
        </row>
        <row r="2165">
          <cell r="N2165">
            <v>99.92</v>
          </cell>
          <cell r="O2165">
            <v>76.51</v>
          </cell>
          <cell r="P2165">
            <v>99.97</v>
          </cell>
          <cell r="Q2165">
            <v>99.92</v>
          </cell>
          <cell r="R2165">
            <v>76.3</v>
          </cell>
          <cell r="S2165">
            <v>12863.9246529008</v>
          </cell>
          <cell r="T2165">
            <v>12864</v>
          </cell>
          <cell r="U2165">
            <v>1285363</v>
          </cell>
        </row>
        <row r="2166">
          <cell r="C2166" t="str">
            <v>三亚海月花园【138亩项目】-一期-16号楼-1201</v>
          </cell>
          <cell r="D2166" t="str">
            <v>16号楼</v>
          </cell>
          <cell r="E2166" t="str">
            <v>/</v>
          </cell>
          <cell r="F2166" t="str">
            <v>1201</v>
          </cell>
          <cell r="G2166" t="str">
            <v>16号楼/1201</v>
          </cell>
          <cell r="H2166" t="str">
            <v>郑学智</v>
          </cell>
          <cell r="I2166" t="str">
            <v>史晓燕</v>
          </cell>
          <cell r="J2166" t="str">
            <v>网签</v>
          </cell>
        </row>
        <row r="2166">
          <cell r="N2166">
            <v>99.92</v>
          </cell>
          <cell r="O2166">
            <v>76.51</v>
          </cell>
          <cell r="P2166">
            <v>99.97</v>
          </cell>
          <cell r="Q2166">
            <v>99.92</v>
          </cell>
          <cell r="R2166">
            <v>76.3</v>
          </cell>
          <cell r="S2166">
            <v>12863.9246529008</v>
          </cell>
          <cell r="T2166">
            <v>12870</v>
          </cell>
          <cell r="U2166">
            <v>1286007</v>
          </cell>
        </row>
        <row r="2167">
          <cell r="C2167" t="str">
            <v>三亚海月花园【138亩项目】-一期-16号楼-1101</v>
          </cell>
          <cell r="D2167" t="str">
            <v>16号楼</v>
          </cell>
          <cell r="E2167" t="str">
            <v>/</v>
          </cell>
          <cell r="F2167" t="str">
            <v>1101</v>
          </cell>
          <cell r="G2167" t="str">
            <v>16号楼/1101</v>
          </cell>
          <cell r="H2167" t="str">
            <v>尹小强</v>
          </cell>
          <cell r="I2167" t="str">
            <v>徐浩</v>
          </cell>
          <cell r="J2167" t="str">
            <v>网签</v>
          </cell>
        </row>
        <row r="2167">
          <cell r="N2167">
            <v>99.92</v>
          </cell>
          <cell r="O2167">
            <v>76.51</v>
          </cell>
          <cell r="P2167">
            <v>99.97</v>
          </cell>
          <cell r="Q2167">
            <v>99.92</v>
          </cell>
          <cell r="R2167">
            <v>76.3</v>
          </cell>
          <cell r="S2167">
            <v>12863.9246529008</v>
          </cell>
          <cell r="T2167">
            <v>12870</v>
          </cell>
          <cell r="U2167">
            <v>1286007</v>
          </cell>
        </row>
        <row r="2168">
          <cell r="C2168" t="str">
            <v>三亚海月花园【138亩项目】-一期-16号楼-1001</v>
          </cell>
          <cell r="D2168" t="str">
            <v>16号楼</v>
          </cell>
          <cell r="E2168" t="str">
            <v>/</v>
          </cell>
          <cell r="F2168" t="str">
            <v>1001</v>
          </cell>
          <cell r="G2168" t="str">
            <v>16号楼/1001</v>
          </cell>
          <cell r="H2168" t="str">
            <v>林德行</v>
          </cell>
          <cell r="I2168" t="str">
            <v>黄二林</v>
          </cell>
          <cell r="J2168" t="str">
            <v>草签</v>
          </cell>
        </row>
        <row r="2168">
          <cell r="N2168">
            <v>99.92</v>
          </cell>
          <cell r="O2168">
            <v>76.51</v>
          </cell>
          <cell r="P2168">
            <v>99.97</v>
          </cell>
          <cell r="Q2168">
            <v>99.92</v>
          </cell>
          <cell r="R2168">
            <v>76.3</v>
          </cell>
          <cell r="S2168">
            <v>12863.9246529008</v>
          </cell>
          <cell r="T2168">
            <v>12864</v>
          </cell>
          <cell r="U2168">
            <v>1285363</v>
          </cell>
        </row>
        <row r="2169">
          <cell r="C2169" t="str">
            <v>三亚海月花园【138亩项目】-一期-16号楼-901</v>
          </cell>
          <cell r="D2169" t="str">
            <v>16号楼</v>
          </cell>
          <cell r="E2169" t="str">
            <v>/</v>
          </cell>
          <cell r="F2169" t="str">
            <v>901</v>
          </cell>
          <cell r="G2169" t="str">
            <v>16号楼/901</v>
          </cell>
          <cell r="H2169" t="str">
            <v>李新平</v>
          </cell>
          <cell r="I2169" t="str">
            <v>史晓燕</v>
          </cell>
          <cell r="J2169" t="str">
            <v>网签</v>
          </cell>
        </row>
        <row r="2169">
          <cell r="N2169">
            <v>99.92</v>
          </cell>
          <cell r="O2169">
            <v>76.51</v>
          </cell>
          <cell r="P2169">
            <v>99.97</v>
          </cell>
          <cell r="Q2169">
            <v>99.92</v>
          </cell>
          <cell r="R2169">
            <v>76.3</v>
          </cell>
          <cell r="S2169">
            <v>12813.9246529008</v>
          </cell>
          <cell r="T2169">
            <v>12820</v>
          </cell>
          <cell r="U2169">
            <v>1281008</v>
          </cell>
        </row>
        <row r="2170">
          <cell r="C2170" t="str">
            <v>三亚海月花园【138亩项目】-一期-16号楼-801</v>
          </cell>
          <cell r="D2170" t="str">
            <v>16号楼</v>
          </cell>
          <cell r="E2170" t="str">
            <v>/</v>
          </cell>
          <cell r="F2170" t="str">
            <v>801</v>
          </cell>
          <cell r="G2170" t="str">
            <v>16号楼/801</v>
          </cell>
          <cell r="H2170" t="str">
            <v>于谢钢</v>
          </cell>
          <cell r="I2170" t="str">
            <v>马蕊</v>
          </cell>
          <cell r="J2170" t="str">
            <v>网签</v>
          </cell>
        </row>
        <row r="2170">
          <cell r="N2170">
            <v>99.92</v>
          </cell>
          <cell r="O2170">
            <v>76.51</v>
          </cell>
          <cell r="P2170">
            <v>99.97</v>
          </cell>
          <cell r="Q2170">
            <v>99.92</v>
          </cell>
          <cell r="R2170">
            <v>76.3</v>
          </cell>
          <cell r="S2170">
            <v>12813.9246529008</v>
          </cell>
          <cell r="T2170">
            <v>12820</v>
          </cell>
          <cell r="U2170">
            <v>1281008</v>
          </cell>
        </row>
        <row r="2171">
          <cell r="C2171" t="str">
            <v>三亚海月花园【138亩项目】-一期-16号楼-701</v>
          </cell>
          <cell r="D2171" t="str">
            <v>16号楼</v>
          </cell>
          <cell r="E2171" t="str">
            <v>/</v>
          </cell>
          <cell r="F2171" t="str">
            <v>701</v>
          </cell>
          <cell r="G2171" t="str">
            <v>16号楼/701</v>
          </cell>
          <cell r="H2171" t="str">
            <v>柳红</v>
          </cell>
          <cell r="I2171" t="str">
            <v>黄成林</v>
          </cell>
          <cell r="J2171" t="str">
            <v>网签</v>
          </cell>
        </row>
        <row r="2171">
          <cell r="N2171">
            <v>99.92</v>
          </cell>
          <cell r="O2171">
            <v>76.51</v>
          </cell>
          <cell r="P2171">
            <v>99.97</v>
          </cell>
          <cell r="Q2171">
            <v>99.92</v>
          </cell>
          <cell r="R2171">
            <v>76.3</v>
          </cell>
          <cell r="S2171">
            <v>12813.9246529008</v>
          </cell>
          <cell r="T2171">
            <v>12814</v>
          </cell>
          <cell r="U2171">
            <v>1280367</v>
          </cell>
        </row>
        <row r="2172">
          <cell r="C2172" t="str">
            <v>三亚海月花园【138亩项目】-一期-16号楼-601</v>
          </cell>
          <cell r="D2172" t="str">
            <v>16号楼</v>
          </cell>
          <cell r="E2172" t="str">
            <v>/</v>
          </cell>
          <cell r="F2172" t="str">
            <v>601</v>
          </cell>
          <cell r="G2172" t="str">
            <v>16号楼/601</v>
          </cell>
          <cell r="H2172" t="str">
            <v>鲁军</v>
          </cell>
          <cell r="I2172" t="str">
            <v>徐浩</v>
          </cell>
          <cell r="J2172" t="str">
            <v>网签</v>
          </cell>
        </row>
        <row r="2172">
          <cell r="N2172">
            <v>99.92</v>
          </cell>
          <cell r="O2172">
            <v>76.51</v>
          </cell>
          <cell r="P2172">
            <v>99.97</v>
          </cell>
          <cell r="Q2172">
            <v>99.92</v>
          </cell>
          <cell r="R2172">
            <v>76.3</v>
          </cell>
          <cell r="S2172">
            <v>12813.9246529008</v>
          </cell>
          <cell r="T2172">
            <v>12820</v>
          </cell>
          <cell r="U2172">
            <v>1281008</v>
          </cell>
        </row>
        <row r="2173">
          <cell r="C2173" t="str">
            <v>三亚海月花园【138亩项目】-一期-16号楼-501</v>
          </cell>
          <cell r="D2173" t="str">
            <v>16号楼</v>
          </cell>
          <cell r="E2173" t="str">
            <v>/</v>
          </cell>
          <cell r="F2173" t="str">
            <v>501</v>
          </cell>
          <cell r="G2173" t="str">
            <v>16号楼/501</v>
          </cell>
          <cell r="H2173" t="str">
            <v>郑林</v>
          </cell>
          <cell r="I2173" t="str">
            <v>徐浩</v>
          </cell>
          <cell r="J2173" t="str">
            <v>网签</v>
          </cell>
        </row>
        <row r="2173">
          <cell r="N2173">
            <v>99.92</v>
          </cell>
          <cell r="O2173">
            <v>76.51</v>
          </cell>
          <cell r="P2173">
            <v>99.97</v>
          </cell>
          <cell r="Q2173">
            <v>99.92</v>
          </cell>
          <cell r="R2173">
            <v>76.3</v>
          </cell>
          <cell r="S2173">
            <v>12713.9246529008</v>
          </cell>
          <cell r="T2173">
            <v>12720</v>
          </cell>
          <cell r="U2173">
            <v>1271011</v>
          </cell>
        </row>
        <row r="2174">
          <cell r="C2174" t="str">
            <v>三亚海月花园【138亩项目】-一期-16号楼-401</v>
          </cell>
          <cell r="D2174" t="str">
            <v>16号楼</v>
          </cell>
          <cell r="E2174" t="str">
            <v>/</v>
          </cell>
          <cell r="F2174" t="str">
            <v>401</v>
          </cell>
          <cell r="G2174" t="str">
            <v>16号楼/401</v>
          </cell>
          <cell r="H2174" t="str">
            <v>付红霞</v>
          </cell>
          <cell r="I2174" t="str">
            <v>梁春荣</v>
          </cell>
          <cell r="J2174" t="str">
            <v>网签</v>
          </cell>
          <cell r="K2174" t="str">
            <v>商贷变更一次性</v>
          </cell>
        </row>
        <row r="2174">
          <cell r="N2174">
            <v>99.92</v>
          </cell>
          <cell r="O2174">
            <v>76.51</v>
          </cell>
          <cell r="P2174">
            <v>99.97</v>
          </cell>
          <cell r="Q2174">
            <v>99.92</v>
          </cell>
          <cell r="R2174">
            <v>76.3</v>
          </cell>
          <cell r="S2174">
            <v>12713.9246529008</v>
          </cell>
          <cell r="T2174">
            <v>12720</v>
          </cell>
          <cell r="U2174">
            <v>1271011</v>
          </cell>
        </row>
        <row r="2175">
          <cell r="C2175" t="str">
            <v>三亚海月花园【138亩项目】-一期-16号楼-301</v>
          </cell>
          <cell r="D2175" t="str">
            <v>16号楼</v>
          </cell>
          <cell r="E2175" t="str">
            <v>/</v>
          </cell>
          <cell r="F2175" t="str">
            <v>301</v>
          </cell>
          <cell r="G2175" t="str">
            <v>16号楼/301</v>
          </cell>
          <cell r="H2175" t="str">
            <v>沈润东</v>
          </cell>
          <cell r="I2175" t="str">
            <v>林美琪</v>
          </cell>
          <cell r="J2175" t="str">
            <v>网签</v>
          </cell>
          <cell r="K2175" t="str">
            <v>商贷变更公积金</v>
          </cell>
        </row>
        <row r="2175">
          <cell r="N2175">
            <v>99.92</v>
          </cell>
          <cell r="O2175">
            <v>76.51</v>
          </cell>
          <cell r="P2175">
            <v>99.97</v>
          </cell>
          <cell r="Q2175">
            <v>99.92</v>
          </cell>
          <cell r="R2175">
            <v>76.3</v>
          </cell>
          <cell r="S2175">
            <v>12713.9246529008</v>
          </cell>
          <cell r="T2175">
            <v>12720</v>
          </cell>
          <cell r="U2175">
            <v>1271011</v>
          </cell>
        </row>
        <row r="2176">
          <cell r="C2176" t="str">
            <v>三亚海月花园【138亩项目】-一期-16号楼-201</v>
          </cell>
          <cell r="D2176" t="str">
            <v>16号楼</v>
          </cell>
          <cell r="E2176" t="str">
            <v>/</v>
          </cell>
          <cell r="F2176" t="str">
            <v>201</v>
          </cell>
          <cell r="G2176" t="str">
            <v>16号楼/201</v>
          </cell>
        </row>
        <row r="2176">
          <cell r="J2176" t="str">
            <v/>
          </cell>
        </row>
        <row r="2176">
          <cell r="N2176">
            <v>99.92</v>
          </cell>
          <cell r="O2176">
            <v>76.51</v>
          </cell>
          <cell r="P2176">
            <v>99.97</v>
          </cell>
          <cell r="Q2176">
            <v>99.92</v>
          </cell>
          <cell r="R2176">
            <v>76.3</v>
          </cell>
          <cell r="S2176">
            <v>12713.9246529008</v>
          </cell>
          <cell r="T2176">
            <v>12720</v>
          </cell>
          <cell r="U2176">
            <v>1271011</v>
          </cell>
        </row>
        <row r="2177">
          <cell r="C2177" t="str">
            <v>三亚海月花园【138亩项目】-一期-16号楼-101</v>
          </cell>
          <cell r="D2177" t="str">
            <v>16号楼</v>
          </cell>
          <cell r="E2177" t="str">
            <v>/</v>
          </cell>
          <cell r="F2177" t="str">
            <v>101</v>
          </cell>
          <cell r="G2177" t="str">
            <v>16号楼/101</v>
          </cell>
          <cell r="H2177" t="str">
            <v>乔慧珠</v>
          </cell>
          <cell r="I2177" t="str">
            <v>徐迎</v>
          </cell>
          <cell r="J2177" t="str">
            <v>网签</v>
          </cell>
        </row>
        <row r="2177">
          <cell r="N2177">
            <v>99.75</v>
          </cell>
          <cell r="O2177">
            <v>76.36</v>
          </cell>
          <cell r="P2177">
            <v>99.78</v>
          </cell>
          <cell r="Q2177">
            <v>99.75</v>
          </cell>
          <cell r="R2177">
            <v>76.16</v>
          </cell>
          <cell r="S2177">
            <v>12314</v>
          </cell>
          <cell r="T2177">
            <v>9999</v>
          </cell>
          <cell r="U2177">
            <v>997400</v>
          </cell>
        </row>
        <row r="2178">
          <cell r="C2178" t="str">
            <v>三亚海月花园【138亩项目】-一期-16号楼-1902</v>
          </cell>
          <cell r="D2178" t="str">
            <v>16号楼</v>
          </cell>
          <cell r="E2178" t="str">
            <v>/</v>
          </cell>
          <cell r="F2178" t="str">
            <v>1902</v>
          </cell>
          <cell r="G2178" t="str">
            <v>16号楼/1902</v>
          </cell>
          <cell r="H2178" t="str">
            <v>高晓梅;刘哲</v>
          </cell>
          <cell r="I2178" t="str">
            <v>张宽</v>
          </cell>
          <cell r="J2178" t="str">
            <v>网签</v>
          </cell>
        </row>
        <row r="2178">
          <cell r="N2178">
            <v>100.01</v>
          </cell>
          <cell r="O2178">
            <v>76.54</v>
          </cell>
          <cell r="P2178">
            <v>100.02</v>
          </cell>
          <cell r="Q2178">
            <v>100.01</v>
          </cell>
          <cell r="R2178">
            <v>76.36</v>
          </cell>
          <cell r="S2178">
            <v>12743.9246529008</v>
          </cell>
          <cell r="T2178">
            <v>12745</v>
          </cell>
          <cell r="U2178">
            <v>1274647</v>
          </cell>
        </row>
        <row r="2179">
          <cell r="C2179" t="str">
            <v>三亚海月花园【138亩项目】-一期-16号楼-1802</v>
          </cell>
          <cell r="D2179" t="str">
            <v>16号楼</v>
          </cell>
          <cell r="E2179" t="str">
            <v>/</v>
          </cell>
          <cell r="F2179" t="str">
            <v>1802</v>
          </cell>
          <cell r="G2179" t="str">
            <v>16号楼/1802</v>
          </cell>
          <cell r="H2179" t="str">
            <v>李红钧</v>
          </cell>
          <cell r="I2179" t="str">
            <v>徐浩</v>
          </cell>
          <cell r="J2179" t="str">
            <v>网签</v>
          </cell>
        </row>
        <row r="2179">
          <cell r="N2179">
            <v>100.01</v>
          </cell>
          <cell r="O2179">
            <v>76.54</v>
          </cell>
          <cell r="P2179">
            <v>100.02</v>
          </cell>
          <cell r="Q2179">
            <v>100.01</v>
          </cell>
          <cell r="R2179">
            <v>76.36</v>
          </cell>
          <cell r="S2179">
            <v>12743.9246529008</v>
          </cell>
          <cell r="T2179">
            <v>12745</v>
          </cell>
          <cell r="U2179">
            <v>1274647</v>
          </cell>
        </row>
        <row r="2180">
          <cell r="C2180" t="str">
            <v>三亚海月花园【138亩项目】-一期-16号楼-1702</v>
          </cell>
          <cell r="D2180" t="str">
            <v>16号楼</v>
          </cell>
          <cell r="E2180" t="str">
            <v>/</v>
          </cell>
          <cell r="F2180" t="str">
            <v>1702</v>
          </cell>
          <cell r="G2180" t="str">
            <v>16号楼/1702</v>
          </cell>
          <cell r="H2180" t="str">
            <v>干大春</v>
          </cell>
          <cell r="I2180" t="str">
            <v>史晓燕</v>
          </cell>
          <cell r="J2180" t="str">
            <v>网签</v>
          </cell>
          <cell r="K2180" t="str">
            <v>组合贷变更商贷</v>
          </cell>
        </row>
        <row r="2180">
          <cell r="N2180">
            <v>100.01</v>
          </cell>
          <cell r="O2180">
            <v>76.54</v>
          </cell>
          <cell r="P2180">
            <v>100.02</v>
          </cell>
          <cell r="Q2180">
            <v>100.01</v>
          </cell>
          <cell r="R2180">
            <v>76.36</v>
          </cell>
          <cell r="S2180">
            <v>12743.9246529008</v>
          </cell>
          <cell r="T2180">
            <v>12745</v>
          </cell>
          <cell r="U2180">
            <v>1274647</v>
          </cell>
        </row>
        <row r="2181">
          <cell r="C2181" t="str">
            <v>三亚海月花园【138亩项目】-一期-16号楼-1602</v>
          </cell>
          <cell r="D2181" t="str">
            <v>16号楼</v>
          </cell>
          <cell r="E2181" t="str">
            <v>/</v>
          </cell>
          <cell r="F2181" t="str">
            <v>1602</v>
          </cell>
          <cell r="G2181" t="str">
            <v>16号楼/1602</v>
          </cell>
          <cell r="H2181" t="str">
            <v>李楠</v>
          </cell>
          <cell r="I2181" t="str">
            <v>徐浩</v>
          </cell>
          <cell r="J2181" t="str">
            <v>网签</v>
          </cell>
        </row>
        <row r="2181">
          <cell r="N2181">
            <v>100.01</v>
          </cell>
          <cell r="O2181">
            <v>76.54</v>
          </cell>
          <cell r="P2181">
            <v>100.02</v>
          </cell>
          <cell r="Q2181">
            <v>100.01</v>
          </cell>
          <cell r="R2181">
            <v>76.36</v>
          </cell>
          <cell r="S2181">
            <v>12743.9246529008</v>
          </cell>
          <cell r="T2181">
            <v>12745</v>
          </cell>
          <cell r="U2181">
            <v>1274647</v>
          </cell>
        </row>
        <row r="2182">
          <cell r="C2182" t="str">
            <v>三亚海月花园【138亩项目】-一期-16号楼-1502</v>
          </cell>
          <cell r="D2182" t="str">
            <v>16号楼</v>
          </cell>
          <cell r="E2182" t="str">
            <v>/</v>
          </cell>
          <cell r="F2182" t="str">
            <v>1502</v>
          </cell>
          <cell r="G2182" t="str">
            <v>16号楼/1502</v>
          </cell>
          <cell r="H2182" t="str">
            <v>左金昊</v>
          </cell>
          <cell r="I2182" t="str">
            <v>徐浩</v>
          </cell>
          <cell r="J2182" t="str">
            <v>网签</v>
          </cell>
        </row>
        <row r="2182">
          <cell r="N2182">
            <v>100.01</v>
          </cell>
          <cell r="O2182">
            <v>76.54</v>
          </cell>
          <cell r="P2182">
            <v>100.02</v>
          </cell>
          <cell r="Q2182">
            <v>100.01</v>
          </cell>
          <cell r="R2182">
            <v>76.36</v>
          </cell>
          <cell r="S2182">
            <v>12743.9246529008</v>
          </cell>
          <cell r="T2182">
            <v>12745</v>
          </cell>
          <cell r="U2182">
            <v>1274647</v>
          </cell>
        </row>
        <row r="2183">
          <cell r="C2183" t="str">
            <v>三亚海月花园【138亩项目】-一期-16号楼-1402</v>
          </cell>
          <cell r="D2183" t="str">
            <v>16号楼</v>
          </cell>
          <cell r="E2183" t="str">
            <v>/</v>
          </cell>
          <cell r="F2183" t="str">
            <v>1402</v>
          </cell>
          <cell r="G2183" t="str">
            <v>16号楼/1402</v>
          </cell>
          <cell r="H2183" t="str">
            <v>葛竑波</v>
          </cell>
          <cell r="I2183" t="str">
            <v>周文雅</v>
          </cell>
          <cell r="J2183" t="str">
            <v>网签</v>
          </cell>
        </row>
        <row r="2183">
          <cell r="N2183">
            <v>100.01</v>
          </cell>
          <cell r="O2183">
            <v>76.54</v>
          </cell>
          <cell r="P2183">
            <v>100.02</v>
          </cell>
          <cell r="Q2183">
            <v>100.01</v>
          </cell>
          <cell r="R2183">
            <v>76.36</v>
          </cell>
          <cell r="S2183">
            <v>12743.9246529008</v>
          </cell>
          <cell r="T2183">
            <v>12745</v>
          </cell>
          <cell r="U2183">
            <v>1274647</v>
          </cell>
        </row>
        <row r="2184">
          <cell r="C2184" t="str">
            <v>三亚海月花园【138亩项目】-一期-16号楼-1302</v>
          </cell>
          <cell r="D2184" t="str">
            <v>16号楼</v>
          </cell>
          <cell r="E2184" t="str">
            <v>/</v>
          </cell>
          <cell r="F2184" t="str">
            <v>1302</v>
          </cell>
          <cell r="G2184" t="str">
            <v>16号楼/1302</v>
          </cell>
          <cell r="H2184" t="str">
            <v>王艳丽</v>
          </cell>
          <cell r="I2184" t="str">
            <v>王伟</v>
          </cell>
          <cell r="J2184" t="str">
            <v>网签</v>
          </cell>
        </row>
        <row r="2184">
          <cell r="N2184">
            <v>100.01</v>
          </cell>
          <cell r="O2184">
            <v>76.54</v>
          </cell>
          <cell r="P2184">
            <v>100.02</v>
          </cell>
          <cell r="Q2184">
            <v>100.01</v>
          </cell>
          <cell r="R2184">
            <v>76.36</v>
          </cell>
          <cell r="S2184">
            <v>12743.9246529008</v>
          </cell>
          <cell r="T2184">
            <v>12745</v>
          </cell>
          <cell r="U2184">
            <v>1274647</v>
          </cell>
        </row>
        <row r="2185">
          <cell r="C2185" t="str">
            <v>三亚海月花园【138亩项目】-一期-16号楼-1202</v>
          </cell>
          <cell r="D2185" t="str">
            <v>16号楼</v>
          </cell>
          <cell r="E2185" t="str">
            <v>/</v>
          </cell>
          <cell r="F2185" t="str">
            <v>1202</v>
          </cell>
          <cell r="G2185" t="str">
            <v>16号楼/1202</v>
          </cell>
          <cell r="H2185" t="str">
            <v>张荩文</v>
          </cell>
          <cell r="I2185" t="str">
            <v>徐浩</v>
          </cell>
          <cell r="J2185" t="str">
            <v>网签</v>
          </cell>
        </row>
        <row r="2185">
          <cell r="N2185">
            <v>100.01</v>
          </cell>
          <cell r="O2185">
            <v>76.54</v>
          </cell>
          <cell r="P2185">
            <v>100.02</v>
          </cell>
          <cell r="Q2185">
            <v>100.01</v>
          </cell>
          <cell r="R2185">
            <v>76.36</v>
          </cell>
          <cell r="S2185">
            <v>12743.9246529008</v>
          </cell>
          <cell r="T2185">
            <v>12745</v>
          </cell>
          <cell r="U2185">
            <v>1274647</v>
          </cell>
        </row>
        <row r="2186">
          <cell r="C2186" t="str">
            <v>三亚海月花园【138亩项目】-一期-16号楼-1102</v>
          </cell>
          <cell r="D2186" t="str">
            <v>16号楼</v>
          </cell>
          <cell r="E2186" t="str">
            <v>/</v>
          </cell>
          <cell r="F2186" t="str">
            <v>1102</v>
          </cell>
          <cell r="G2186" t="str">
            <v>16号楼/1102</v>
          </cell>
          <cell r="H2186" t="str">
            <v>杨文波</v>
          </cell>
          <cell r="I2186" t="str">
            <v>莫杏荣</v>
          </cell>
          <cell r="J2186" t="str">
            <v>网签</v>
          </cell>
        </row>
        <row r="2186">
          <cell r="N2186">
            <v>100.01</v>
          </cell>
          <cell r="O2186">
            <v>76.54</v>
          </cell>
          <cell r="P2186">
            <v>100.02</v>
          </cell>
          <cell r="Q2186">
            <v>100.01</v>
          </cell>
          <cell r="R2186">
            <v>76.36</v>
          </cell>
          <cell r="S2186">
            <v>12743.9246529008</v>
          </cell>
          <cell r="T2186">
            <v>12745</v>
          </cell>
          <cell r="U2186">
            <v>1274647</v>
          </cell>
        </row>
        <row r="2187">
          <cell r="C2187" t="str">
            <v>三亚海月花园【138亩项目】-一期-16号楼-1002</v>
          </cell>
          <cell r="D2187" t="str">
            <v>16号楼</v>
          </cell>
          <cell r="E2187" t="str">
            <v>/</v>
          </cell>
          <cell r="F2187" t="str">
            <v>1002</v>
          </cell>
          <cell r="G2187" t="str">
            <v>16号楼/1002</v>
          </cell>
          <cell r="H2187" t="str">
            <v>呼延榕</v>
          </cell>
          <cell r="I2187" t="str">
            <v>肖雅茹</v>
          </cell>
          <cell r="J2187" t="str">
            <v>网签</v>
          </cell>
        </row>
        <row r="2187">
          <cell r="N2187">
            <v>100.01</v>
          </cell>
          <cell r="O2187">
            <v>76.54</v>
          </cell>
          <cell r="P2187">
            <v>100.02</v>
          </cell>
          <cell r="Q2187">
            <v>100.01</v>
          </cell>
          <cell r="R2187">
            <v>76.36</v>
          </cell>
          <cell r="S2187">
            <v>12743.9246529008</v>
          </cell>
          <cell r="T2187">
            <v>12745</v>
          </cell>
          <cell r="U2187">
            <v>1274647</v>
          </cell>
        </row>
        <row r="2188">
          <cell r="C2188" t="str">
            <v>三亚海月花园【138亩项目】-一期-16号楼-902</v>
          </cell>
          <cell r="D2188" t="str">
            <v>16号楼</v>
          </cell>
          <cell r="E2188" t="str">
            <v>/</v>
          </cell>
          <cell r="F2188" t="str">
            <v>902</v>
          </cell>
          <cell r="G2188" t="str">
            <v>16号楼/902</v>
          </cell>
          <cell r="H2188" t="str">
            <v>贺双颜</v>
          </cell>
          <cell r="I2188" t="str">
            <v>徐浩</v>
          </cell>
          <cell r="J2188" t="str">
            <v>网签</v>
          </cell>
        </row>
        <row r="2188">
          <cell r="N2188">
            <v>100.01</v>
          </cell>
          <cell r="O2188">
            <v>76.54</v>
          </cell>
          <cell r="P2188">
            <v>100.02</v>
          </cell>
          <cell r="Q2188">
            <v>100.01</v>
          </cell>
          <cell r="R2188">
            <v>76.36</v>
          </cell>
          <cell r="S2188">
            <v>12693.9246529008</v>
          </cell>
          <cell r="T2188">
            <v>12695</v>
          </cell>
          <cell r="U2188">
            <v>1269646</v>
          </cell>
        </row>
        <row r="2189">
          <cell r="C2189" t="str">
            <v>三亚海月花园【138亩项目】-一期-16号楼-802</v>
          </cell>
          <cell r="D2189" t="str">
            <v>16号楼</v>
          </cell>
          <cell r="E2189" t="str">
            <v>/</v>
          </cell>
          <cell r="F2189" t="str">
            <v>802</v>
          </cell>
          <cell r="G2189" t="str">
            <v>16号楼/802</v>
          </cell>
          <cell r="H2189" t="str">
            <v>刘京尧</v>
          </cell>
          <cell r="I2189" t="str">
            <v>徐浩</v>
          </cell>
          <cell r="J2189" t="str">
            <v>网签</v>
          </cell>
        </row>
        <row r="2189">
          <cell r="N2189">
            <v>100.01</v>
          </cell>
          <cell r="O2189">
            <v>76.54</v>
          </cell>
          <cell r="P2189">
            <v>100.02</v>
          </cell>
          <cell r="Q2189">
            <v>100.01</v>
          </cell>
          <cell r="R2189">
            <v>76.36</v>
          </cell>
          <cell r="S2189">
            <v>12693.9246529008</v>
          </cell>
          <cell r="T2189">
            <v>12695</v>
          </cell>
          <cell r="U2189">
            <v>1269646</v>
          </cell>
        </row>
        <row r="2190">
          <cell r="C2190" t="str">
            <v>三亚海月花园【138亩项目】-一期-16号楼-702</v>
          </cell>
          <cell r="D2190" t="str">
            <v>16号楼</v>
          </cell>
          <cell r="E2190" t="str">
            <v>/</v>
          </cell>
          <cell r="F2190" t="str">
            <v>702</v>
          </cell>
          <cell r="G2190" t="str">
            <v>16号楼/702</v>
          </cell>
          <cell r="H2190" t="str">
            <v>张洋铭</v>
          </cell>
          <cell r="I2190" t="str">
            <v>马蕊</v>
          </cell>
          <cell r="J2190" t="str">
            <v>网签</v>
          </cell>
        </row>
        <row r="2190">
          <cell r="N2190">
            <v>100.01</v>
          </cell>
          <cell r="O2190">
            <v>76.54</v>
          </cell>
          <cell r="P2190">
            <v>100.02</v>
          </cell>
          <cell r="Q2190">
            <v>100.01</v>
          </cell>
          <cell r="R2190">
            <v>76.36</v>
          </cell>
          <cell r="S2190">
            <v>12693.9246529008</v>
          </cell>
          <cell r="T2190">
            <v>12695</v>
          </cell>
          <cell r="U2190">
            <v>1269646</v>
          </cell>
        </row>
        <row r="2191">
          <cell r="C2191" t="str">
            <v>三亚海月花园【138亩项目】-一期-16号楼-602</v>
          </cell>
          <cell r="D2191" t="str">
            <v>16号楼</v>
          </cell>
          <cell r="E2191" t="str">
            <v>/</v>
          </cell>
          <cell r="F2191" t="str">
            <v>602</v>
          </cell>
          <cell r="G2191" t="str">
            <v>16号楼/602</v>
          </cell>
          <cell r="H2191" t="str">
            <v>叶红晶</v>
          </cell>
          <cell r="I2191" t="str">
            <v>周文雅</v>
          </cell>
          <cell r="J2191" t="str">
            <v>网签</v>
          </cell>
        </row>
        <row r="2191">
          <cell r="N2191">
            <v>100.01</v>
          </cell>
          <cell r="O2191">
            <v>76.54</v>
          </cell>
          <cell r="P2191">
            <v>100.02</v>
          </cell>
          <cell r="Q2191">
            <v>100.01</v>
          </cell>
          <cell r="R2191">
            <v>76.36</v>
          </cell>
          <cell r="S2191">
            <v>12693.9246529008</v>
          </cell>
          <cell r="T2191">
            <v>12695</v>
          </cell>
          <cell r="U2191">
            <v>1269646</v>
          </cell>
        </row>
        <row r="2192">
          <cell r="C2192" t="str">
            <v>三亚海月花园【138亩项目】-一期-16号楼-502</v>
          </cell>
          <cell r="D2192" t="str">
            <v>16号楼</v>
          </cell>
          <cell r="E2192" t="str">
            <v>/</v>
          </cell>
          <cell r="F2192" t="str">
            <v>502</v>
          </cell>
          <cell r="G2192" t="str">
            <v>16号楼/502</v>
          </cell>
          <cell r="H2192" t="str">
            <v>袁静</v>
          </cell>
          <cell r="I2192" t="str">
            <v>史晓燕</v>
          </cell>
          <cell r="J2192" t="str">
            <v>网签</v>
          </cell>
        </row>
        <row r="2192">
          <cell r="N2192">
            <v>100.01</v>
          </cell>
          <cell r="O2192">
            <v>76.54</v>
          </cell>
          <cell r="P2192">
            <v>100.02</v>
          </cell>
          <cell r="Q2192">
            <v>100.01</v>
          </cell>
          <cell r="R2192">
            <v>76.36</v>
          </cell>
          <cell r="S2192">
            <v>12593.9246529008</v>
          </cell>
          <cell r="T2192">
            <v>12595</v>
          </cell>
          <cell r="U2192">
            <v>1259644</v>
          </cell>
        </row>
        <row r="2193">
          <cell r="C2193" t="str">
            <v>三亚海月花园【138亩项目】-一期-16号楼-402</v>
          </cell>
          <cell r="D2193" t="str">
            <v>16号楼</v>
          </cell>
          <cell r="E2193" t="str">
            <v>/</v>
          </cell>
          <cell r="F2193" t="str">
            <v>402</v>
          </cell>
          <cell r="G2193" t="str">
            <v>16号楼/402</v>
          </cell>
          <cell r="H2193" t="str">
            <v>张海港</v>
          </cell>
          <cell r="I2193" t="str">
            <v>梁春荣</v>
          </cell>
          <cell r="J2193" t="str">
            <v>网签</v>
          </cell>
        </row>
        <row r="2193">
          <cell r="N2193">
            <v>100.01</v>
          </cell>
          <cell r="O2193">
            <v>76.54</v>
          </cell>
          <cell r="P2193">
            <v>100.02</v>
          </cell>
          <cell r="Q2193">
            <v>100.01</v>
          </cell>
          <cell r="R2193">
            <v>76.36</v>
          </cell>
          <cell r="S2193">
            <v>12593.9246529008</v>
          </cell>
          <cell r="T2193">
            <v>12595</v>
          </cell>
          <cell r="U2193">
            <v>1259644</v>
          </cell>
        </row>
        <row r="2194">
          <cell r="C2194" t="str">
            <v>三亚海月花园【138亩项目】-一期-16号楼-302</v>
          </cell>
          <cell r="D2194" t="str">
            <v>16号楼</v>
          </cell>
          <cell r="E2194" t="str">
            <v>/</v>
          </cell>
          <cell r="F2194" t="str">
            <v>302</v>
          </cell>
          <cell r="G2194" t="str">
            <v>16号楼/302</v>
          </cell>
          <cell r="H2194" t="str">
            <v>刘军军</v>
          </cell>
          <cell r="I2194" t="str">
            <v>林美琪</v>
          </cell>
          <cell r="J2194" t="str">
            <v>网签</v>
          </cell>
        </row>
        <row r="2194">
          <cell r="M2194" t="str">
            <v>丰和56</v>
          </cell>
          <cell r="N2194">
            <v>100.01</v>
          </cell>
          <cell r="O2194">
            <v>76.54</v>
          </cell>
          <cell r="P2194">
            <v>100.02</v>
          </cell>
          <cell r="Q2194">
            <v>100.01</v>
          </cell>
          <cell r="R2194">
            <v>76.36</v>
          </cell>
          <cell r="S2194">
            <v>12593.9246529008</v>
          </cell>
          <cell r="T2194">
            <v>12595</v>
          </cell>
          <cell r="U2194">
            <v>1259644</v>
          </cell>
        </row>
        <row r="2195">
          <cell r="C2195" t="str">
            <v>三亚海月花园【138亩项目】-一期-16号楼-202</v>
          </cell>
          <cell r="D2195" t="str">
            <v>16号楼</v>
          </cell>
          <cell r="E2195" t="str">
            <v>/</v>
          </cell>
          <cell r="F2195" t="str">
            <v>202</v>
          </cell>
          <cell r="G2195" t="str">
            <v>16号楼/202</v>
          </cell>
          <cell r="H2195" t="str">
            <v>李庆子</v>
          </cell>
          <cell r="I2195" t="str">
            <v>王伟</v>
          </cell>
          <cell r="J2195" t="str">
            <v>网签</v>
          </cell>
        </row>
        <row r="2195">
          <cell r="N2195">
            <v>100.01</v>
          </cell>
          <cell r="O2195">
            <v>76.54</v>
          </cell>
          <cell r="P2195">
            <v>100.02</v>
          </cell>
          <cell r="Q2195">
            <v>100.01</v>
          </cell>
          <cell r="R2195">
            <v>76.36</v>
          </cell>
          <cell r="S2195">
            <v>12593.9246529008</v>
          </cell>
          <cell r="T2195">
            <v>12595</v>
          </cell>
          <cell r="U2195">
            <v>1259644</v>
          </cell>
        </row>
        <row r="2196">
          <cell r="C2196" t="str">
            <v>三亚海月花园【138亩项目】-一期-16号楼-102</v>
          </cell>
          <cell r="D2196" t="str">
            <v>16号楼</v>
          </cell>
          <cell r="E2196" t="str">
            <v>/</v>
          </cell>
          <cell r="F2196" t="str">
            <v>102</v>
          </cell>
          <cell r="G2196" t="str">
            <v>16号楼/102</v>
          </cell>
          <cell r="H2196" t="str">
            <v>何多多</v>
          </cell>
          <cell r="I2196" t="str">
            <v>周文雅</v>
          </cell>
          <cell r="J2196" t="str">
            <v>网签</v>
          </cell>
        </row>
        <row r="2196">
          <cell r="M2196" t="str">
            <v>公积金抵首付</v>
          </cell>
          <cell r="N2196">
            <v>100.01</v>
          </cell>
          <cell r="O2196">
            <v>76.54</v>
          </cell>
          <cell r="P2196">
            <v>100.02</v>
          </cell>
          <cell r="Q2196">
            <v>100.01</v>
          </cell>
          <cell r="R2196">
            <v>76.36</v>
          </cell>
          <cell r="S2196">
            <v>12193.9246529008</v>
          </cell>
          <cell r="T2196">
            <v>9999</v>
          </cell>
          <cell r="U2196">
            <v>1000000</v>
          </cell>
        </row>
        <row r="2197">
          <cell r="C2197" t="str">
            <v>三亚海月花园【138亩项目】-一期-16号楼-1903</v>
          </cell>
          <cell r="D2197" t="str">
            <v>16号楼</v>
          </cell>
          <cell r="E2197" t="str">
            <v>/</v>
          </cell>
          <cell r="F2197" t="str">
            <v>1903</v>
          </cell>
          <cell r="G2197" t="str">
            <v>16号楼/1903</v>
          </cell>
          <cell r="H2197" t="str">
            <v>余俊江</v>
          </cell>
          <cell r="I2197" t="str">
            <v>徐浩</v>
          </cell>
          <cell r="J2197" t="str">
            <v>网签</v>
          </cell>
        </row>
        <row r="2197">
          <cell r="N2197">
            <v>100.01</v>
          </cell>
          <cell r="O2197">
            <v>76.54</v>
          </cell>
          <cell r="P2197">
            <v>100.02</v>
          </cell>
          <cell r="Q2197">
            <v>100.01</v>
          </cell>
          <cell r="R2197">
            <v>76.36</v>
          </cell>
          <cell r="S2197">
            <v>12813.9246529008</v>
          </cell>
          <cell r="T2197">
            <v>12815</v>
          </cell>
          <cell r="U2197">
            <v>1281649</v>
          </cell>
        </row>
        <row r="2198">
          <cell r="C2198" t="str">
            <v>三亚海月花园【138亩项目】-一期-16号楼-1803</v>
          </cell>
          <cell r="D2198" t="str">
            <v>16号楼</v>
          </cell>
          <cell r="E2198" t="str">
            <v>/</v>
          </cell>
          <cell r="F2198" t="str">
            <v>1803</v>
          </cell>
          <cell r="G2198" t="str">
            <v>16号楼/1803</v>
          </cell>
          <cell r="H2198" t="str">
            <v>杨会慧</v>
          </cell>
          <cell r="I2198" t="str">
            <v>徐浩</v>
          </cell>
          <cell r="J2198" t="str">
            <v>网签</v>
          </cell>
        </row>
        <row r="2198">
          <cell r="N2198">
            <v>100.01</v>
          </cell>
          <cell r="O2198">
            <v>76.54</v>
          </cell>
          <cell r="P2198">
            <v>100.02</v>
          </cell>
          <cell r="Q2198">
            <v>100.01</v>
          </cell>
          <cell r="R2198">
            <v>76.36</v>
          </cell>
          <cell r="S2198">
            <v>12813.9246529008</v>
          </cell>
          <cell r="T2198">
            <v>12815</v>
          </cell>
          <cell r="U2198">
            <v>1281649</v>
          </cell>
        </row>
        <row r="2199">
          <cell r="C2199" t="str">
            <v>三亚海月花园【138亩项目】-一期-16号楼-1703</v>
          </cell>
          <cell r="D2199" t="str">
            <v>16号楼</v>
          </cell>
          <cell r="E2199" t="str">
            <v>/</v>
          </cell>
          <cell r="F2199" t="str">
            <v>1703</v>
          </cell>
          <cell r="G2199" t="str">
            <v>16号楼/1703</v>
          </cell>
          <cell r="H2199" t="str">
            <v>刘嘉伟</v>
          </cell>
          <cell r="I2199" t="str">
            <v>王伟</v>
          </cell>
          <cell r="J2199" t="str">
            <v>网签</v>
          </cell>
        </row>
        <row r="2199">
          <cell r="N2199">
            <v>100.01</v>
          </cell>
          <cell r="O2199">
            <v>76.54</v>
          </cell>
          <cell r="P2199">
            <v>100.02</v>
          </cell>
          <cell r="Q2199">
            <v>100.01</v>
          </cell>
          <cell r="R2199">
            <v>76.36</v>
          </cell>
          <cell r="S2199">
            <v>12813.9246529008</v>
          </cell>
          <cell r="T2199">
            <v>12815</v>
          </cell>
          <cell r="U2199">
            <v>1281649</v>
          </cell>
        </row>
        <row r="2200">
          <cell r="C2200" t="str">
            <v>三亚海月花园【138亩项目】-一期-16号楼-1603</v>
          </cell>
          <cell r="D2200" t="str">
            <v>16号楼</v>
          </cell>
          <cell r="E2200" t="str">
            <v>/</v>
          </cell>
          <cell r="F2200" t="str">
            <v>1603</v>
          </cell>
          <cell r="G2200" t="str">
            <v>16号楼/1603</v>
          </cell>
          <cell r="H2200" t="str">
            <v>赵书玮</v>
          </cell>
          <cell r="I2200" t="str">
            <v>徐迎</v>
          </cell>
          <cell r="J2200" t="str">
            <v>网签</v>
          </cell>
        </row>
        <row r="2200">
          <cell r="N2200">
            <v>100.01</v>
          </cell>
          <cell r="O2200">
            <v>76.54</v>
          </cell>
          <cell r="P2200">
            <v>100.02</v>
          </cell>
          <cell r="Q2200">
            <v>100.01</v>
          </cell>
          <cell r="R2200">
            <v>76.36</v>
          </cell>
          <cell r="S2200">
            <v>12813.9246529008</v>
          </cell>
          <cell r="T2200">
            <v>12815</v>
          </cell>
          <cell r="U2200">
            <v>1281649</v>
          </cell>
        </row>
        <row r="2201">
          <cell r="C2201" t="str">
            <v>三亚海月花园【138亩项目】-一期-16号楼-1503</v>
          </cell>
          <cell r="D2201" t="str">
            <v>16号楼</v>
          </cell>
          <cell r="E2201" t="str">
            <v>/</v>
          </cell>
          <cell r="F2201" t="str">
            <v>1503</v>
          </cell>
          <cell r="G2201" t="str">
            <v>16号楼/1503</v>
          </cell>
          <cell r="H2201" t="str">
            <v>陈梦柯</v>
          </cell>
          <cell r="I2201" t="str">
            <v>徐迎</v>
          </cell>
          <cell r="J2201" t="str">
            <v>网签</v>
          </cell>
        </row>
        <row r="2201">
          <cell r="N2201">
            <v>100.01</v>
          </cell>
          <cell r="O2201">
            <v>76.54</v>
          </cell>
          <cell r="P2201">
            <v>100.02</v>
          </cell>
          <cell r="Q2201">
            <v>100.01</v>
          </cell>
          <cell r="R2201">
            <v>76.36</v>
          </cell>
          <cell r="S2201">
            <v>12813.9246529008</v>
          </cell>
          <cell r="T2201">
            <v>12815</v>
          </cell>
          <cell r="U2201">
            <v>1281649</v>
          </cell>
        </row>
        <row r="2202">
          <cell r="C2202" t="str">
            <v>三亚海月花园【138亩项目】-一期-16号楼-1403</v>
          </cell>
          <cell r="D2202" t="str">
            <v>16号楼</v>
          </cell>
          <cell r="E2202" t="str">
            <v>/</v>
          </cell>
          <cell r="F2202" t="str">
            <v>1403</v>
          </cell>
          <cell r="G2202" t="str">
            <v>16号楼/1403</v>
          </cell>
          <cell r="H2202" t="str">
            <v>孟媛</v>
          </cell>
          <cell r="I2202" t="str">
            <v>张宽</v>
          </cell>
          <cell r="J2202" t="str">
            <v>网签</v>
          </cell>
        </row>
        <row r="2202">
          <cell r="N2202">
            <v>100.01</v>
          </cell>
          <cell r="O2202">
            <v>76.54</v>
          </cell>
          <cell r="P2202">
            <v>100.02</v>
          </cell>
          <cell r="Q2202">
            <v>100.01</v>
          </cell>
          <cell r="R2202">
            <v>76.36</v>
          </cell>
          <cell r="S2202">
            <v>12813.9246529008</v>
          </cell>
          <cell r="T2202">
            <v>12814</v>
          </cell>
          <cell r="U2202">
            <v>1281521</v>
          </cell>
        </row>
        <row r="2203">
          <cell r="C2203" t="str">
            <v>三亚海月花园【138亩项目】-一期-16号楼-1303</v>
          </cell>
          <cell r="D2203" t="str">
            <v>16号楼</v>
          </cell>
          <cell r="E2203" t="str">
            <v>/</v>
          </cell>
          <cell r="F2203" t="str">
            <v>1303</v>
          </cell>
          <cell r="G2203" t="str">
            <v>16号楼/1303</v>
          </cell>
          <cell r="H2203" t="str">
            <v>吴文文</v>
          </cell>
          <cell r="I2203" t="str">
            <v>李群群</v>
          </cell>
          <cell r="J2203" t="str">
            <v>网签</v>
          </cell>
        </row>
        <row r="2203">
          <cell r="N2203">
            <v>100.01</v>
          </cell>
          <cell r="O2203">
            <v>76.54</v>
          </cell>
          <cell r="P2203">
            <v>100.02</v>
          </cell>
          <cell r="Q2203">
            <v>100.01</v>
          </cell>
          <cell r="R2203">
            <v>76.36</v>
          </cell>
          <cell r="S2203">
            <v>12813.9246529008</v>
          </cell>
          <cell r="T2203">
            <v>12815</v>
          </cell>
          <cell r="U2203">
            <v>1281649</v>
          </cell>
        </row>
        <row r="2204">
          <cell r="C2204" t="str">
            <v>三亚海月花园【138亩项目】-一期-16号楼-1203</v>
          </cell>
          <cell r="D2204" t="str">
            <v>16号楼</v>
          </cell>
          <cell r="E2204" t="str">
            <v>/</v>
          </cell>
          <cell r="F2204" t="str">
            <v>1203</v>
          </cell>
          <cell r="G2204" t="str">
            <v>16号楼/1203</v>
          </cell>
          <cell r="H2204" t="str">
            <v>扎西泽仁</v>
          </cell>
          <cell r="I2204" t="str">
            <v>徐迎</v>
          </cell>
          <cell r="J2204" t="str">
            <v>网签</v>
          </cell>
          <cell r="K2204" t="str">
            <v>组合贷变更公积金</v>
          </cell>
        </row>
        <row r="2204">
          <cell r="N2204">
            <v>100.01</v>
          </cell>
          <cell r="O2204">
            <v>76.54</v>
          </cell>
          <cell r="P2204">
            <v>100.02</v>
          </cell>
          <cell r="Q2204">
            <v>100.01</v>
          </cell>
          <cell r="R2204">
            <v>76.36</v>
          </cell>
          <cell r="S2204">
            <v>12813.9246529008</v>
          </cell>
          <cell r="T2204">
            <v>12815</v>
          </cell>
          <cell r="U2204">
            <v>1281649</v>
          </cell>
        </row>
        <row r="2205">
          <cell r="C2205" t="str">
            <v>三亚海月花园【138亩项目】-一期-16号楼-1103</v>
          </cell>
          <cell r="D2205" t="str">
            <v>16号楼</v>
          </cell>
          <cell r="E2205" t="str">
            <v>/</v>
          </cell>
          <cell r="F2205" t="str">
            <v>1103</v>
          </cell>
          <cell r="G2205" t="str">
            <v>16号楼/1103</v>
          </cell>
          <cell r="H2205" t="str">
            <v>李晓波</v>
          </cell>
          <cell r="I2205" t="str">
            <v>赵云娜</v>
          </cell>
          <cell r="J2205" t="str">
            <v>网签</v>
          </cell>
        </row>
        <row r="2205">
          <cell r="N2205">
            <v>100.01</v>
          </cell>
          <cell r="O2205">
            <v>76.54</v>
          </cell>
          <cell r="P2205">
            <v>100.02</v>
          </cell>
          <cell r="Q2205">
            <v>100.01</v>
          </cell>
          <cell r="R2205">
            <v>76.36</v>
          </cell>
          <cell r="S2205">
            <v>12813.9246529008</v>
          </cell>
          <cell r="T2205">
            <v>12815</v>
          </cell>
          <cell r="U2205">
            <v>1281649</v>
          </cell>
        </row>
        <row r="2206">
          <cell r="C2206" t="str">
            <v>三亚海月花园【138亩项目】-一期-16号楼-1003</v>
          </cell>
          <cell r="D2206" t="str">
            <v>16号楼</v>
          </cell>
          <cell r="E2206" t="str">
            <v>/</v>
          </cell>
          <cell r="F2206" t="str">
            <v>1003</v>
          </cell>
          <cell r="G2206" t="str">
            <v>16号楼/1003</v>
          </cell>
          <cell r="H2206" t="str">
            <v>郑璐玉</v>
          </cell>
          <cell r="I2206" t="str">
            <v>黄忱</v>
          </cell>
          <cell r="J2206" t="str">
            <v>网签</v>
          </cell>
        </row>
        <row r="2206">
          <cell r="N2206">
            <v>100.01</v>
          </cell>
          <cell r="O2206">
            <v>76.54</v>
          </cell>
          <cell r="P2206">
            <v>100.02</v>
          </cell>
          <cell r="Q2206">
            <v>100.01</v>
          </cell>
          <cell r="R2206">
            <v>76.36</v>
          </cell>
          <cell r="S2206">
            <v>12813.9246529008</v>
          </cell>
          <cell r="T2206">
            <v>12814</v>
          </cell>
          <cell r="U2206">
            <v>1281521</v>
          </cell>
        </row>
        <row r="2207">
          <cell r="C2207" t="str">
            <v>三亚海月花园【138亩项目】-一期-16号楼-903</v>
          </cell>
          <cell r="D2207" t="str">
            <v>16号楼</v>
          </cell>
          <cell r="E2207" t="str">
            <v>/</v>
          </cell>
          <cell r="F2207" t="str">
            <v>903</v>
          </cell>
          <cell r="G2207" t="str">
            <v>16号楼/903</v>
          </cell>
          <cell r="H2207" t="str">
            <v>黄军平</v>
          </cell>
          <cell r="I2207" t="str">
            <v>林美琪</v>
          </cell>
          <cell r="J2207" t="str">
            <v>网签</v>
          </cell>
        </row>
        <row r="2207">
          <cell r="N2207">
            <v>100.01</v>
          </cell>
          <cell r="O2207">
            <v>76.54</v>
          </cell>
          <cell r="P2207">
            <v>100.02</v>
          </cell>
          <cell r="Q2207">
            <v>100.01</v>
          </cell>
          <cell r="R2207">
            <v>76.36</v>
          </cell>
          <cell r="S2207">
            <v>12763.9246529008</v>
          </cell>
          <cell r="T2207">
            <v>12765</v>
          </cell>
          <cell r="U2207">
            <v>1276648</v>
          </cell>
        </row>
        <row r="2208">
          <cell r="C2208" t="str">
            <v>三亚海月花园【138亩项目】-一期-16号楼-803</v>
          </cell>
          <cell r="D2208" t="str">
            <v>16号楼</v>
          </cell>
          <cell r="E2208" t="str">
            <v>/</v>
          </cell>
          <cell r="F2208" t="str">
            <v>803</v>
          </cell>
          <cell r="G2208" t="str">
            <v>16号楼/803</v>
          </cell>
          <cell r="H2208" t="str">
            <v>王珍</v>
          </cell>
          <cell r="I2208" t="str">
            <v>史晓燕</v>
          </cell>
          <cell r="J2208" t="str">
            <v>网签</v>
          </cell>
        </row>
        <row r="2208">
          <cell r="N2208">
            <v>100.01</v>
          </cell>
          <cell r="O2208">
            <v>76.54</v>
          </cell>
          <cell r="P2208">
            <v>100.02</v>
          </cell>
          <cell r="Q2208">
            <v>100.01</v>
          </cell>
          <cell r="R2208">
            <v>76.36</v>
          </cell>
          <cell r="S2208">
            <v>12763.9246529008</v>
          </cell>
          <cell r="T2208">
            <v>12765</v>
          </cell>
          <cell r="U2208">
            <v>1276648</v>
          </cell>
        </row>
        <row r="2209">
          <cell r="C2209" t="str">
            <v>三亚海月花园【138亩项目】-一期-16号楼-703</v>
          </cell>
          <cell r="D2209" t="str">
            <v>16号楼</v>
          </cell>
          <cell r="E2209" t="str">
            <v>/</v>
          </cell>
          <cell r="F2209" t="str">
            <v>703</v>
          </cell>
          <cell r="G2209" t="str">
            <v>16号楼/703</v>
          </cell>
          <cell r="H2209" t="str">
            <v>王杰忠</v>
          </cell>
          <cell r="I2209" t="str">
            <v>史晓燕</v>
          </cell>
          <cell r="J2209" t="str">
            <v>网签</v>
          </cell>
        </row>
        <row r="2209">
          <cell r="N2209">
            <v>100.01</v>
          </cell>
          <cell r="O2209">
            <v>76.54</v>
          </cell>
          <cell r="P2209">
            <v>100.02</v>
          </cell>
          <cell r="Q2209">
            <v>100.01</v>
          </cell>
          <cell r="R2209">
            <v>76.36</v>
          </cell>
          <cell r="S2209">
            <v>12763.9246529008</v>
          </cell>
          <cell r="T2209">
            <v>12765</v>
          </cell>
          <cell r="U2209">
            <v>1276648</v>
          </cell>
        </row>
        <row r="2210">
          <cell r="C2210" t="str">
            <v>三亚海月花园【138亩项目】-一期-16号楼-603</v>
          </cell>
          <cell r="D2210" t="str">
            <v>16号楼</v>
          </cell>
          <cell r="E2210" t="str">
            <v>/</v>
          </cell>
          <cell r="F2210" t="str">
            <v>603</v>
          </cell>
          <cell r="G2210" t="str">
            <v>16号楼/603</v>
          </cell>
          <cell r="H2210" t="str">
            <v>陈浩</v>
          </cell>
          <cell r="I2210" t="str">
            <v>徐浩</v>
          </cell>
          <cell r="J2210" t="str">
            <v>网签</v>
          </cell>
        </row>
        <row r="2210">
          <cell r="N2210">
            <v>100.01</v>
          </cell>
          <cell r="O2210">
            <v>76.54</v>
          </cell>
          <cell r="P2210">
            <v>100.02</v>
          </cell>
          <cell r="Q2210">
            <v>100.01</v>
          </cell>
          <cell r="R2210">
            <v>76.36</v>
          </cell>
          <cell r="S2210">
            <v>12763.9246529008</v>
          </cell>
          <cell r="T2210">
            <v>12765</v>
          </cell>
          <cell r="U2210">
            <v>1276648</v>
          </cell>
        </row>
        <row r="2211">
          <cell r="C2211" t="str">
            <v>三亚海月花园【138亩项目】-一期-16号楼-503</v>
          </cell>
          <cell r="D2211" t="str">
            <v>16号楼</v>
          </cell>
          <cell r="E2211" t="str">
            <v>/</v>
          </cell>
          <cell r="F2211" t="str">
            <v>503</v>
          </cell>
          <cell r="G2211" t="str">
            <v>16号楼/503</v>
          </cell>
          <cell r="H2211" t="str">
            <v>李丽</v>
          </cell>
          <cell r="I2211" t="str">
            <v>徐迎</v>
          </cell>
          <cell r="J2211" t="str">
            <v>网签</v>
          </cell>
        </row>
        <row r="2211">
          <cell r="N2211">
            <v>100.01</v>
          </cell>
          <cell r="O2211">
            <v>76.54</v>
          </cell>
          <cell r="P2211">
            <v>100.02</v>
          </cell>
          <cell r="Q2211">
            <v>100.01</v>
          </cell>
          <cell r="R2211">
            <v>76.36</v>
          </cell>
          <cell r="S2211">
            <v>12663.9246529008</v>
          </cell>
          <cell r="T2211">
            <v>12665</v>
          </cell>
          <cell r="U2211">
            <v>1266646</v>
          </cell>
        </row>
        <row r="2212">
          <cell r="C2212" t="str">
            <v>三亚海月花园【138亩项目】-一期-16号楼-403</v>
          </cell>
          <cell r="D2212" t="str">
            <v>16号楼</v>
          </cell>
          <cell r="E2212" t="str">
            <v>/</v>
          </cell>
          <cell r="F2212" t="str">
            <v>403</v>
          </cell>
          <cell r="G2212" t="str">
            <v>16号楼/403</v>
          </cell>
          <cell r="H2212" t="str">
            <v>于嘉琦</v>
          </cell>
          <cell r="I2212" t="str">
            <v>徐浩</v>
          </cell>
          <cell r="J2212" t="str">
            <v>网签</v>
          </cell>
        </row>
        <row r="2212">
          <cell r="N2212">
            <v>100.01</v>
          </cell>
          <cell r="O2212">
            <v>76.54</v>
          </cell>
          <cell r="P2212">
            <v>100.02</v>
          </cell>
          <cell r="Q2212">
            <v>100.01</v>
          </cell>
          <cell r="R2212">
            <v>76.36</v>
          </cell>
          <cell r="S2212">
            <v>12663.9246529008</v>
          </cell>
          <cell r="T2212">
            <v>12665</v>
          </cell>
          <cell r="U2212">
            <v>1266646</v>
          </cell>
        </row>
        <row r="2213">
          <cell r="C2213" t="str">
            <v>三亚海月花园【138亩项目】-一期-16号楼-303</v>
          </cell>
          <cell r="D2213" t="str">
            <v>16号楼</v>
          </cell>
          <cell r="E2213" t="str">
            <v>/</v>
          </cell>
          <cell r="F2213" t="str">
            <v>303</v>
          </cell>
          <cell r="G2213" t="str">
            <v>16号楼/303</v>
          </cell>
          <cell r="H2213" t="str">
            <v>夏磊;王洁</v>
          </cell>
          <cell r="I2213" t="str">
            <v>徐迎</v>
          </cell>
          <cell r="J2213" t="str">
            <v>网签</v>
          </cell>
        </row>
        <row r="2213">
          <cell r="N2213">
            <v>100.01</v>
          </cell>
          <cell r="O2213">
            <v>76.54</v>
          </cell>
          <cell r="P2213">
            <v>100.02</v>
          </cell>
          <cell r="Q2213">
            <v>100.01</v>
          </cell>
          <cell r="R2213">
            <v>76.36</v>
          </cell>
          <cell r="S2213">
            <v>12663.9246529008</v>
          </cell>
          <cell r="T2213">
            <v>12665</v>
          </cell>
          <cell r="U2213">
            <v>1266646</v>
          </cell>
        </row>
        <row r="2214">
          <cell r="C2214" t="str">
            <v>三亚海月花园【138亩项目】-一期-16号楼-203</v>
          </cell>
          <cell r="D2214" t="str">
            <v>16号楼</v>
          </cell>
          <cell r="E2214" t="str">
            <v>/</v>
          </cell>
          <cell r="F2214" t="str">
            <v>203</v>
          </cell>
          <cell r="G2214" t="str">
            <v>16号楼/203</v>
          </cell>
          <cell r="H2214" t="str">
            <v>肖婷</v>
          </cell>
          <cell r="I2214" t="str">
            <v>王伟</v>
          </cell>
          <cell r="J2214" t="str">
            <v>网签</v>
          </cell>
        </row>
        <row r="2214">
          <cell r="N2214">
            <v>100.01</v>
          </cell>
          <cell r="O2214">
            <v>76.54</v>
          </cell>
          <cell r="P2214">
            <v>100.02</v>
          </cell>
          <cell r="Q2214">
            <v>100.01</v>
          </cell>
          <cell r="R2214">
            <v>76.36</v>
          </cell>
          <cell r="S2214">
            <v>12663.9246529008</v>
          </cell>
          <cell r="T2214">
            <v>12665</v>
          </cell>
          <cell r="U2214">
            <v>1266646</v>
          </cell>
        </row>
        <row r="2215">
          <cell r="C2215" t="str">
            <v>三亚海月花园【138亩项目】-一期-16号楼-103</v>
          </cell>
          <cell r="D2215" t="str">
            <v>16号楼</v>
          </cell>
          <cell r="E2215" t="str">
            <v>/</v>
          </cell>
          <cell r="F2215" t="str">
            <v>103</v>
          </cell>
          <cell r="G2215" t="str">
            <v>16号楼/103</v>
          </cell>
          <cell r="H2215" t="str">
            <v>肖琦</v>
          </cell>
          <cell r="I2215" t="str">
            <v>周文雅</v>
          </cell>
          <cell r="J2215" t="str">
            <v>网签</v>
          </cell>
        </row>
        <row r="2215">
          <cell r="N2215">
            <v>100.01</v>
          </cell>
          <cell r="O2215">
            <v>76.54</v>
          </cell>
          <cell r="P2215">
            <v>100.02</v>
          </cell>
          <cell r="Q2215">
            <v>100.01</v>
          </cell>
          <cell r="R2215">
            <v>76.36</v>
          </cell>
          <cell r="S2215">
            <v>12263.9246529008</v>
          </cell>
          <cell r="T2215">
            <v>9999</v>
          </cell>
          <cell r="U2215">
            <v>1000000</v>
          </cell>
        </row>
        <row r="2216">
          <cell r="C2216" t="str">
            <v>三亚海月花园【138亩项目】-一期-16号楼-1904</v>
          </cell>
          <cell r="D2216" t="str">
            <v>16号楼</v>
          </cell>
          <cell r="E2216" t="str">
            <v>/</v>
          </cell>
          <cell r="F2216" t="str">
            <v>1904</v>
          </cell>
          <cell r="G2216" t="str">
            <v>16号楼/1904</v>
          </cell>
          <cell r="H2216" t="str">
            <v>吕珠丽</v>
          </cell>
          <cell r="I2216" t="str">
            <v>林美琪</v>
          </cell>
          <cell r="J2216" t="str">
            <v>网签</v>
          </cell>
        </row>
        <row r="2216">
          <cell r="N2216">
            <v>99.92</v>
          </cell>
          <cell r="O2216">
            <v>76.51</v>
          </cell>
          <cell r="P2216">
            <v>99.97</v>
          </cell>
          <cell r="Q2216">
            <v>99.92</v>
          </cell>
          <cell r="R2216">
            <v>76.3</v>
          </cell>
          <cell r="S2216">
            <v>13063.9246529008</v>
          </cell>
          <cell r="T2216">
            <v>13070</v>
          </cell>
          <cell r="U2216">
            <v>1306001</v>
          </cell>
        </row>
        <row r="2217">
          <cell r="C2217" t="str">
            <v>三亚海月花园【138亩项目】-一期-16号楼-1804</v>
          </cell>
          <cell r="D2217" t="str">
            <v>16号楼</v>
          </cell>
          <cell r="E2217" t="str">
            <v>/</v>
          </cell>
          <cell r="F2217" t="str">
            <v>1804</v>
          </cell>
          <cell r="G2217" t="str">
            <v>16号楼/1804</v>
          </cell>
          <cell r="H2217" t="str">
            <v>孙伟保</v>
          </cell>
          <cell r="I2217" t="str">
            <v>付晶晶</v>
          </cell>
          <cell r="J2217" t="str">
            <v>网签</v>
          </cell>
        </row>
        <row r="2217">
          <cell r="N2217">
            <v>99.92</v>
          </cell>
          <cell r="O2217">
            <v>76.51</v>
          </cell>
          <cell r="P2217">
            <v>99.97</v>
          </cell>
          <cell r="Q2217">
            <v>99.92</v>
          </cell>
          <cell r="R2217">
            <v>76.3</v>
          </cell>
          <cell r="S2217">
            <v>13063.9246529008</v>
          </cell>
          <cell r="T2217">
            <v>13070</v>
          </cell>
          <cell r="U2217">
            <v>1306001</v>
          </cell>
        </row>
        <row r="2218">
          <cell r="C2218" t="str">
            <v>三亚海月花园【138亩项目】-一期-16号楼-1704</v>
          </cell>
          <cell r="D2218" t="str">
            <v>16号楼</v>
          </cell>
          <cell r="E2218" t="str">
            <v>/</v>
          </cell>
          <cell r="F2218" t="str">
            <v>1704</v>
          </cell>
          <cell r="G2218" t="str">
            <v>16号楼/1704</v>
          </cell>
          <cell r="H2218" t="str">
            <v>吕志峰</v>
          </cell>
          <cell r="I2218" t="str">
            <v>林美琪</v>
          </cell>
          <cell r="J2218" t="str">
            <v>网签</v>
          </cell>
          <cell r="K2218" t="str">
            <v>商贷变更一次性</v>
          </cell>
        </row>
        <row r="2218">
          <cell r="N2218">
            <v>99.92</v>
          </cell>
          <cell r="O2218">
            <v>76.51</v>
          </cell>
          <cell r="P2218">
            <v>99.97</v>
          </cell>
          <cell r="Q2218">
            <v>99.92</v>
          </cell>
          <cell r="R2218">
            <v>76.3</v>
          </cell>
          <cell r="S2218">
            <v>13063.9246529008</v>
          </cell>
          <cell r="T2218">
            <v>13070</v>
          </cell>
          <cell r="U2218">
            <v>1306001</v>
          </cell>
        </row>
        <row r="2219">
          <cell r="C2219" t="str">
            <v>三亚海月花园【138亩项目】-一期-16号楼-1604</v>
          </cell>
          <cell r="D2219" t="str">
            <v>16号楼</v>
          </cell>
          <cell r="E2219" t="str">
            <v>/</v>
          </cell>
          <cell r="F2219" t="str">
            <v>1604</v>
          </cell>
          <cell r="G2219" t="str">
            <v>16号楼/1604</v>
          </cell>
        </row>
        <row r="2219">
          <cell r="J2219" t="str">
            <v/>
          </cell>
        </row>
        <row r="2219">
          <cell r="N2219">
            <v>99.92</v>
          </cell>
          <cell r="O2219">
            <v>76.51</v>
          </cell>
          <cell r="P2219">
            <v>99.97</v>
          </cell>
          <cell r="Q2219">
            <v>99.92</v>
          </cell>
          <cell r="R2219">
            <v>76.3</v>
          </cell>
          <cell r="S2219">
            <v>13063.9246529008</v>
          </cell>
          <cell r="T2219">
            <v>13064</v>
          </cell>
          <cell r="U2219">
            <v>1305347</v>
          </cell>
        </row>
        <row r="2220">
          <cell r="C2220" t="str">
            <v>三亚海月花园【138亩项目】-一期-16号楼-1504</v>
          </cell>
          <cell r="D2220" t="str">
            <v>16号楼</v>
          </cell>
          <cell r="E2220" t="str">
            <v>/</v>
          </cell>
          <cell r="F2220" t="str">
            <v>1504</v>
          </cell>
          <cell r="G2220" t="str">
            <v>16号楼/1504</v>
          </cell>
          <cell r="H2220" t="str">
            <v>黄河清</v>
          </cell>
          <cell r="I2220" t="str">
            <v>付晶晶</v>
          </cell>
          <cell r="J2220" t="str">
            <v>网签</v>
          </cell>
          <cell r="K2220" t="str">
            <v>商贷变更公积金</v>
          </cell>
        </row>
        <row r="2220">
          <cell r="N2220">
            <v>99.92</v>
          </cell>
          <cell r="O2220">
            <v>76.51</v>
          </cell>
          <cell r="P2220">
            <v>99.97</v>
          </cell>
          <cell r="Q2220">
            <v>99.92</v>
          </cell>
          <cell r="R2220">
            <v>76.3</v>
          </cell>
          <cell r="S2220">
            <v>13063.9246529008</v>
          </cell>
          <cell r="T2220">
            <v>13070</v>
          </cell>
          <cell r="U2220">
            <v>1306001</v>
          </cell>
        </row>
        <row r="2221">
          <cell r="C2221" t="str">
            <v>三亚海月花园【138亩项目】-一期-16号楼-1404</v>
          </cell>
          <cell r="D2221" t="str">
            <v>16号楼</v>
          </cell>
          <cell r="E2221" t="str">
            <v>/</v>
          </cell>
          <cell r="F2221" t="str">
            <v>1404</v>
          </cell>
          <cell r="G2221" t="str">
            <v>16号楼/1404</v>
          </cell>
          <cell r="H2221" t="str">
            <v>杨捷</v>
          </cell>
          <cell r="I2221" t="str">
            <v>徐浩</v>
          </cell>
          <cell r="J2221" t="str">
            <v>网签</v>
          </cell>
        </row>
        <row r="2221">
          <cell r="N2221">
            <v>99.92</v>
          </cell>
          <cell r="O2221">
            <v>76.51</v>
          </cell>
          <cell r="P2221">
            <v>99.97</v>
          </cell>
          <cell r="Q2221">
            <v>99.92</v>
          </cell>
          <cell r="R2221">
            <v>76.3</v>
          </cell>
          <cell r="S2221">
            <v>13063.9246529008</v>
          </cell>
          <cell r="T2221">
            <v>13070</v>
          </cell>
          <cell r="U2221">
            <v>1306001</v>
          </cell>
        </row>
        <row r="2222">
          <cell r="C2222" t="str">
            <v>三亚海月花园【138亩项目】-一期-16号楼-1304</v>
          </cell>
          <cell r="D2222" t="str">
            <v>16号楼</v>
          </cell>
          <cell r="E2222" t="str">
            <v>/</v>
          </cell>
          <cell r="F2222" t="str">
            <v>1304</v>
          </cell>
          <cell r="G2222" t="str">
            <v>16号楼/1304</v>
          </cell>
          <cell r="H2222" t="str">
            <v>樊超凤</v>
          </cell>
          <cell r="I2222" t="str">
            <v>申彩儿</v>
          </cell>
          <cell r="J2222" t="str">
            <v>网签</v>
          </cell>
        </row>
        <row r="2222">
          <cell r="N2222">
            <v>99.92</v>
          </cell>
          <cell r="O2222">
            <v>76.51</v>
          </cell>
          <cell r="P2222">
            <v>99.97</v>
          </cell>
          <cell r="Q2222">
            <v>99.92</v>
          </cell>
          <cell r="R2222">
            <v>76.3</v>
          </cell>
          <cell r="S2222">
            <v>13063.9246529008</v>
          </cell>
          <cell r="T2222">
            <v>13070</v>
          </cell>
          <cell r="U2222">
            <v>1306001</v>
          </cell>
        </row>
        <row r="2223">
          <cell r="C2223" t="str">
            <v>三亚海月花园【138亩项目】-一期-16号楼-1204</v>
          </cell>
          <cell r="D2223" t="str">
            <v>16号楼</v>
          </cell>
          <cell r="E2223" t="str">
            <v>/</v>
          </cell>
          <cell r="F2223" t="str">
            <v>1204</v>
          </cell>
          <cell r="G2223" t="str">
            <v>16号楼/1204</v>
          </cell>
          <cell r="H2223" t="str">
            <v>邱国瑞</v>
          </cell>
          <cell r="I2223" t="str">
            <v>史晓燕</v>
          </cell>
          <cell r="J2223" t="str">
            <v>网签</v>
          </cell>
        </row>
        <row r="2223">
          <cell r="N2223">
            <v>99.92</v>
          </cell>
          <cell r="O2223">
            <v>76.51</v>
          </cell>
          <cell r="P2223">
            <v>99.97</v>
          </cell>
          <cell r="Q2223">
            <v>99.92</v>
          </cell>
          <cell r="R2223">
            <v>76.3</v>
          </cell>
          <cell r="S2223">
            <v>13063.9246529008</v>
          </cell>
          <cell r="T2223">
            <v>13070</v>
          </cell>
          <cell r="U2223">
            <v>1306001</v>
          </cell>
        </row>
        <row r="2224">
          <cell r="C2224" t="str">
            <v>三亚海月花园【138亩项目】-一期-16号楼-1104</v>
          </cell>
          <cell r="D2224" t="str">
            <v>16号楼</v>
          </cell>
          <cell r="E2224" t="str">
            <v>/</v>
          </cell>
          <cell r="F2224" t="str">
            <v>1104</v>
          </cell>
          <cell r="G2224" t="str">
            <v>16号楼/1104</v>
          </cell>
          <cell r="H2224" t="str">
            <v>赵丰雷</v>
          </cell>
          <cell r="I2224" t="str">
            <v>徐浩</v>
          </cell>
          <cell r="J2224" t="str">
            <v>网签</v>
          </cell>
        </row>
        <row r="2224">
          <cell r="N2224">
            <v>99.92</v>
          </cell>
          <cell r="O2224">
            <v>76.51</v>
          </cell>
          <cell r="P2224">
            <v>99.97</v>
          </cell>
          <cell r="Q2224">
            <v>99.92</v>
          </cell>
          <cell r="R2224">
            <v>76.3</v>
          </cell>
          <cell r="S2224">
            <v>13063.9246529008</v>
          </cell>
          <cell r="T2224">
            <v>13070</v>
          </cell>
          <cell r="U2224">
            <v>1306001</v>
          </cell>
        </row>
        <row r="2225">
          <cell r="C2225" t="str">
            <v>三亚海月花园【138亩项目】-一期-16号楼-1004</v>
          </cell>
          <cell r="D2225" t="str">
            <v>16号楼</v>
          </cell>
          <cell r="E2225" t="str">
            <v>/</v>
          </cell>
          <cell r="F2225" t="str">
            <v>1004</v>
          </cell>
          <cell r="G2225" t="str">
            <v>16号楼/1004</v>
          </cell>
          <cell r="H2225" t="str">
            <v>贾昆鹏</v>
          </cell>
          <cell r="I2225" t="str">
            <v>赵云娜</v>
          </cell>
          <cell r="J2225" t="str">
            <v>网签</v>
          </cell>
        </row>
        <row r="2225">
          <cell r="N2225">
            <v>99.92</v>
          </cell>
          <cell r="O2225">
            <v>76.51</v>
          </cell>
          <cell r="P2225">
            <v>99.97</v>
          </cell>
          <cell r="Q2225">
            <v>99.92</v>
          </cell>
          <cell r="R2225">
            <v>76.3</v>
          </cell>
          <cell r="S2225">
            <v>13063.9246529008</v>
          </cell>
          <cell r="T2225">
            <v>13070</v>
          </cell>
          <cell r="U2225">
            <v>1306001</v>
          </cell>
        </row>
        <row r="2226">
          <cell r="C2226" t="str">
            <v>三亚海月花园【138亩项目】-一期-16号楼-904</v>
          </cell>
          <cell r="D2226" t="str">
            <v>16号楼</v>
          </cell>
          <cell r="E2226" t="str">
            <v>/</v>
          </cell>
          <cell r="F2226" t="str">
            <v>904</v>
          </cell>
          <cell r="G2226" t="str">
            <v>16号楼/904</v>
          </cell>
          <cell r="H2226" t="str">
            <v>淡强</v>
          </cell>
          <cell r="I2226" t="str">
            <v>黄忱</v>
          </cell>
          <cell r="J2226" t="str">
            <v>网签</v>
          </cell>
        </row>
        <row r="2226">
          <cell r="N2226">
            <v>99.92</v>
          </cell>
          <cell r="O2226">
            <v>76.51</v>
          </cell>
          <cell r="P2226">
            <v>99.97</v>
          </cell>
          <cell r="Q2226">
            <v>99.92</v>
          </cell>
          <cell r="R2226">
            <v>76.3</v>
          </cell>
          <cell r="S2226">
            <v>13013.9246529008</v>
          </cell>
          <cell r="T2226">
            <v>13020</v>
          </cell>
          <cell r="U2226">
            <v>1301002</v>
          </cell>
        </row>
        <row r="2227">
          <cell r="C2227" t="str">
            <v>三亚海月花园【138亩项目】-一期-16号楼-804</v>
          </cell>
          <cell r="D2227" t="str">
            <v>16号楼</v>
          </cell>
          <cell r="E2227" t="str">
            <v>/</v>
          </cell>
          <cell r="F2227" t="str">
            <v>804</v>
          </cell>
          <cell r="G2227" t="str">
            <v>16号楼/804</v>
          </cell>
          <cell r="H2227" t="str">
            <v>余雷</v>
          </cell>
          <cell r="I2227" t="str">
            <v>史晓燕</v>
          </cell>
          <cell r="J2227" t="str">
            <v>网签</v>
          </cell>
        </row>
        <row r="2227">
          <cell r="N2227">
            <v>99.92</v>
          </cell>
          <cell r="O2227">
            <v>76.51</v>
          </cell>
          <cell r="P2227">
            <v>99.97</v>
          </cell>
          <cell r="Q2227">
            <v>99.92</v>
          </cell>
          <cell r="R2227">
            <v>76.3</v>
          </cell>
          <cell r="S2227">
            <v>13013.9246529008</v>
          </cell>
          <cell r="T2227">
            <v>13020</v>
          </cell>
          <cell r="U2227">
            <v>1301002</v>
          </cell>
        </row>
        <row r="2228">
          <cell r="C2228" t="str">
            <v>三亚海月花园【138亩项目】-一期-16号楼-704</v>
          </cell>
          <cell r="D2228" t="str">
            <v>16号楼</v>
          </cell>
          <cell r="E2228" t="str">
            <v>/</v>
          </cell>
          <cell r="F2228" t="str">
            <v>704</v>
          </cell>
          <cell r="G2228" t="str">
            <v>16号楼/704</v>
          </cell>
          <cell r="H2228" t="str">
            <v>刘娜</v>
          </cell>
          <cell r="I2228" t="str">
            <v>肖雅茹</v>
          </cell>
          <cell r="J2228" t="str">
            <v>网签</v>
          </cell>
        </row>
        <row r="2228">
          <cell r="N2228">
            <v>99.92</v>
          </cell>
          <cell r="O2228">
            <v>76.51</v>
          </cell>
          <cell r="P2228">
            <v>99.97</v>
          </cell>
          <cell r="Q2228">
            <v>99.92</v>
          </cell>
          <cell r="R2228">
            <v>76.3</v>
          </cell>
          <cell r="S2228">
            <v>13013.9246529008</v>
          </cell>
          <cell r="T2228">
            <v>13020</v>
          </cell>
          <cell r="U2228">
            <v>1301002</v>
          </cell>
        </row>
        <row r="2229">
          <cell r="C2229" t="str">
            <v>三亚海月花园【138亩项目】-一期-16号楼-604</v>
          </cell>
          <cell r="D2229" t="str">
            <v>16号楼</v>
          </cell>
          <cell r="E2229" t="str">
            <v>/</v>
          </cell>
          <cell r="F2229" t="str">
            <v>604</v>
          </cell>
          <cell r="G2229" t="str">
            <v>16号楼/604</v>
          </cell>
          <cell r="H2229" t="str">
            <v>伍湘君</v>
          </cell>
          <cell r="I2229" t="str">
            <v>史晓燕</v>
          </cell>
          <cell r="J2229" t="str">
            <v>网签</v>
          </cell>
        </row>
        <row r="2229">
          <cell r="N2229">
            <v>99.92</v>
          </cell>
          <cell r="O2229">
            <v>76.51</v>
          </cell>
          <cell r="P2229">
            <v>99.97</v>
          </cell>
          <cell r="Q2229">
            <v>99.92</v>
          </cell>
          <cell r="R2229">
            <v>76.3</v>
          </cell>
          <cell r="S2229">
            <v>13013.9246529008</v>
          </cell>
          <cell r="T2229">
            <v>13020</v>
          </cell>
          <cell r="U2229">
            <v>1301002</v>
          </cell>
        </row>
        <row r="2230">
          <cell r="C2230" t="str">
            <v>三亚海月花园【138亩项目】-一期-16号楼-504</v>
          </cell>
          <cell r="D2230" t="str">
            <v>16号楼</v>
          </cell>
          <cell r="E2230" t="str">
            <v>/</v>
          </cell>
          <cell r="F2230" t="str">
            <v>504</v>
          </cell>
          <cell r="G2230" t="str">
            <v>16号楼/504</v>
          </cell>
          <cell r="H2230" t="str">
            <v>王琼</v>
          </cell>
          <cell r="I2230" t="str">
            <v>徐浩</v>
          </cell>
          <cell r="J2230" t="str">
            <v>网签</v>
          </cell>
        </row>
        <row r="2230">
          <cell r="N2230">
            <v>99.92</v>
          </cell>
          <cell r="O2230">
            <v>76.51</v>
          </cell>
          <cell r="P2230">
            <v>99.97</v>
          </cell>
          <cell r="Q2230">
            <v>99.92</v>
          </cell>
          <cell r="R2230">
            <v>76.3</v>
          </cell>
          <cell r="S2230">
            <v>12913.9246529008</v>
          </cell>
          <cell r="T2230">
            <v>12920</v>
          </cell>
          <cell r="U2230">
            <v>1291005</v>
          </cell>
        </row>
        <row r="2231">
          <cell r="C2231" t="str">
            <v>三亚海月花园【138亩项目】-一期-16号楼-404</v>
          </cell>
          <cell r="D2231" t="str">
            <v>16号楼</v>
          </cell>
          <cell r="E2231" t="str">
            <v>/</v>
          </cell>
          <cell r="F2231" t="str">
            <v>404</v>
          </cell>
          <cell r="G2231" t="str">
            <v>16号楼/404</v>
          </cell>
          <cell r="H2231" t="str">
            <v>贝红波</v>
          </cell>
          <cell r="I2231" t="str">
            <v>石佳</v>
          </cell>
          <cell r="J2231" t="str">
            <v>网签</v>
          </cell>
        </row>
        <row r="2231">
          <cell r="N2231">
            <v>99.92</v>
          </cell>
          <cell r="O2231">
            <v>76.51</v>
          </cell>
          <cell r="P2231">
            <v>99.97</v>
          </cell>
          <cell r="Q2231">
            <v>99.92</v>
          </cell>
          <cell r="R2231">
            <v>76.3</v>
          </cell>
          <cell r="S2231">
            <v>12913.9246529008</v>
          </cell>
          <cell r="T2231">
            <v>12920</v>
          </cell>
          <cell r="U2231">
            <v>1291005</v>
          </cell>
        </row>
        <row r="2232">
          <cell r="C2232" t="str">
            <v>三亚海月花园【138亩项目】-一期-16号楼-304</v>
          </cell>
          <cell r="D2232" t="str">
            <v>16号楼</v>
          </cell>
          <cell r="E2232" t="str">
            <v>/</v>
          </cell>
          <cell r="F2232" t="str">
            <v>304</v>
          </cell>
          <cell r="G2232" t="str">
            <v>16号楼/304</v>
          </cell>
          <cell r="H2232" t="str">
            <v>赵光辉</v>
          </cell>
          <cell r="I2232" t="str">
            <v>赵云娜</v>
          </cell>
          <cell r="J2232" t="str">
            <v>网签</v>
          </cell>
        </row>
        <row r="2232">
          <cell r="N2232">
            <v>99.92</v>
          </cell>
          <cell r="O2232">
            <v>76.51</v>
          </cell>
          <cell r="P2232">
            <v>99.97</v>
          </cell>
          <cell r="Q2232">
            <v>99.92</v>
          </cell>
          <cell r="R2232">
            <v>76.3</v>
          </cell>
          <cell r="S2232">
            <v>12913.9246529008</v>
          </cell>
          <cell r="T2232">
            <v>12920</v>
          </cell>
          <cell r="U2232">
            <v>1291005</v>
          </cell>
        </row>
        <row r="2233">
          <cell r="C2233" t="str">
            <v>三亚海月花园【138亩项目】-一期-16号楼-204</v>
          </cell>
          <cell r="D2233" t="str">
            <v>16号楼</v>
          </cell>
          <cell r="E2233" t="str">
            <v>/</v>
          </cell>
          <cell r="F2233" t="str">
            <v>204</v>
          </cell>
          <cell r="G2233" t="str">
            <v>16号楼/204</v>
          </cell>
          <cell r="H2233" t="str">
            <v>黎恩妤;吴欣霖</v>
          </cell>
          <cell r="I2233" t="str">
            <v>黄成林</v>
          </cell>
          <cell r="J2233" t="str">
            <v>网签</v>
          </cell>
          <cell r="K2233" t="str">
            <v>公积金变更组合贷</v>
          </cell>
        </row>
        <row r="2233">
          <cell r="N2233">
            <v>99.92</v>
          </cell>
          <cell r="O2233">
            <v>76.51</v>
          </cell>
          <cell r="P2233">
            <v>99.97</v>
          </cell>
          <cell r="Q2233">
            <v>99.92</v>
          </cell>
          <cell r="R2233">
            <v>76.3</v>
          </cell>
          <cell r="S2233">
            <v>12913.9246529008</v>
          </cell>
          <cell r="T2233">
            <v>12920</v>
          </cell>
          <cell r="U2233">
            <v>1291005</v>
          </cell>
        </row>
        <row r="2234">
          <cell r="C2234" t="str">
            <v>三亚海月花园【138亩项目】-一期-16号楼-104</v>
          </cell>
          <cell r="D2234" t="str">
            <v>16号楼</v>
          </cell>
          <cell r="E2234" t="str">
            <v>/</v>
          </cell>
          <cell r="F2234" t="str">
            <v>104</v>
          </cell>
          <cell r="G2234" t="str">
            <v>16号楼/104</v>
          </cell>
          <cell r="H2234" t="str">
            <v>崔芳芳</v>
          </cell>
          <cell r="I2234" t="str">
            <v>李媛媛</v>
          </cell>
          <cell r="J2234" t="str">
            <v>网签</v>
          </cell>
        </row>
        <row r="2234">
          <cell r="N2234">
            <v>97.34</v>
          </cell>
          <cell r="O2234">
            <v>74.49</v>
          </cell>
          <cell r="P2234">
            <v>97.34</v>
          </cell>
          <cell r="Q2234">
            <v>97.34</v>
          </cell>
          <cell r="R2234">
            <v>74.32</v>
          </cell>
          <cell r="S2234">
            <v>12513.9246529008</v>
          </cell>
          <cell r="T2234">
            <v>9999</v>
          </cell>
          <cell r="U2234">
            <v>973303</v>
          </cell>
        </row>
      </sheetData>
      <sheetData sheetId="1"/>
      <sheetData sheetId="2"/>
      <sheetData sheetId="3"/>
      <sheetData sheetId="4"/>
      <sheetData sheetId="5"/>
      <sheetData sheetId="6">
        <row r="130">
          <cell r="C130" t="str">
            <v>三亚海月花园【138亩项目】-一期-9号楼-B-1503</v>
          </cell>
          <cell r="D130" t="str">
            <v>9号楼</v>
          </cell>
          <cell r="E130" t="str">
            <v>B</v>
          </cell>
          <cell r="F130">
            <v>1503</v>
          </cell>
          <cell r="G130" t="str">
            <v>王飞飞</v>
          </cell>
        </row>
        <row r="131">
          <cell r="C131" t="str">
            <v>三亚海月花园【138亩项目】-一期-11号楼-A-101</v>
          </cell>
          <cell r="D131" t="str">
            <v>11号楼</v>
          </cell>
          <cell r="E131" t="str">
            <v>A</v>
          </cell>
          <cell r="F131">
            <v>101</v>
          </cell>
          <cell r="G131" t="str">
            <v>深圳精鑫装饰设计工程有限公司</v>
          </cell>
        </row>
        <row r="132">
          <cell r="C132" t="str">
            <v>三亚海月花园【138亩项目】-一期-11号楼-A-102</v>
          </cell>
          <cell r="D132" t="str">
            <v>11号楼</v>
          </cell>
          <cell r="E132" t="str">
            <v>A</v>
          </cell>
          <cell r="F132">
            <v>102</v>
          </cell>
          <cell r="G132" t="str">
            <v>深圳精鑫装饰设计工程有限公司</v>
          </cell>
        </row>
        <row r="133">
          <cell r="C133" t="str">
            <v>三亚海月花园【138亩项目】-一期-12号楼-B-1902</v>
          </cell>
          <cell r="D133" t="str">
            <v>12号楼</v>
          </cell>
          <cell r="E133" t="str">
            <v>B</v>
          </cell>
          <cell r="F133">
            <v>1902</v>
          </cell>
          <cell r="G133" t="str">
            <v>葛青华</v>
          </cell>
        </row>
        <row r="134">
          <cell r="C134" t="str">
            <v>三亚海月花园【138亩项目】-一期-16号楼-201</v>
          </cell>
          <cell r="D134" t="str">
            <v>16号楼</v>
          </cell>
          <cell r="E134" t="str">
            <v>/</v>
          </cell>
          <cell r="F134" t="str">
            <v>201</v>
          </cell>
          <cell r="G134" t="str">
            <v>曹健</v>
          </cell>
        </row>
        <row r="135">
          <cell r="C135" t="str">
            <v>三亚海月花园【138亩项目】-一期-2号楼-A-103</v>
          </cell>
          <cell r="D135" t="str">
            <v>2号楼</v>
          </cell>
          <cell r="E135" t="str">
            <v>A</v>
          </cell>
          <cell r="F135">
            <v>103</v>
          </cell>
          <cell r="G135" t="str">
            <v>海南海石建筑劳务有限公司</v>
          </cell>
        </row>
        <row r="136">
          <cell r="C136" t="str">
            <v>三亚海月花园【138亩项目】-一期-9号楼-B-103</v>
          </cell>
          <cell r="D136" t="str">
            <v>9号楼</v>
          </cell>
          <cell r="E136" t="str">
            <v>B</v>
          </cell>
          <cell r="F136">
            <v>103</v>
          </cell>
          <cell r="G136" t="str">
            <v>深圳市蛇口招商港湾工程有限公司</v>
          </cell>
        </row>
        <row r="137">
          <cell r="C137" t="str">
            <v>三亚海月花园【138亩项目】-一期-11号楼-B-103</v>
          </cell>
          <cell r="D137" t="str">
            <v>11号楼</v>
          </cell>
          <cell r="E137" t="str">
            <v>B</v>
          </cell>
          <cell r="F137">
            <v>103</v>
          </cell>
          <cell r="G137" t="str">
            <v>深圳市康然装饰设计工程有限公司</v>
          </cell>
        </row>
        <row r="138">
          <cell r="C138" t="str">
            <v>三亚海月花园【138亩项目】-一期-13号楼-304</v>
          </cell>
          <cell r="D138" t="str">
            <v>13号楼</v>
          </cell>
          <cell r="E138" t="str">
            <v>/</v>
          </cell>
          <cell r="F138" t="str">
            <v>304</v>
          </cell>
          <cell r="G138" t="str">
            <v>王新伟</v>
          </cell>
        </row>
        <row r="139">
          <cell r="C139" t="str">
            <v>三亚海月花园【138亩项目】-一期-6号楼-B-401</v>
          </cell>
          <cell r="D139" t="str">
            <v>6号楼</v>
          </cell>
          <cell r="E139" t="str">
            <v>B</v>
          </cell>
          <cell r="F139">
            <v>401</v>
          </cell>
          <cell r="G139" t="str">
            <v>吴金笑</v>
          </cell>
        </row>
        <row r="140">
          <cell r="C140" t="str">
            <v>三亚海月花园【138亩项目】-一期-10号楼-A-104</v>
          </cell>
          <cell r="D140" t="str">
            <v>10号楼</v>
          </cell>
          <cell r="E140" t="str">
            <v>A</v>
          </cell>
          <cell r="F140">
            <v>104</v>
          </cell>
          <cell r="G140" t="str">
            <v>海南蜜拉建材有限公司</v>
          </cell>
        </row>
        <row r="141">
          <cell r="C141" t="str">
            <v>三亚海月花园【138亩项目】-一期-4号楼-404</v>
          </cell>
          <cell r="D141" t="str">
            <v>4号楼</v>
          </cell>
          <cell r="E141" t="str">
            <v>/</v>
          </cell>
          <cell r="F141" t="str">
            <v>404</v>
          </cell>
          <cell r="G141" t="str">
            <v>刘欣薇</v>
          </cell>
        </row>
        <row r="142">
          <cell r="C142" t="str">
            <v>三亚海月花园【138亩项目】-一期-2号楼-A-101</v>
          </cell>
          <cell r="D142" t="str">
            <v>2号楼</v>
          </cell>
          <cell r="E142" t="str">
            <v>A</v>
          </cell>
          <cell r="F142">
            <v>101</v>
          </cell>
          <cell r="G142" t="str">
            <v>深圳市蛇口招商港湾工程有限公司</v>
          </cell>
        </row>
        <row r="143">
          <cell r="C143" t="str">
            <v>三亚海月花园【138亩项目】-一期-7号楼-B-102</v>
          </cell>
          <cell r="D143" t="str">
            <v>7号楼</v>
          </cell>
          <cell r="E143" t="str">
            <v>B</v>
          </cell>
          <cell r="F143">
            <v>102</v>
          </cell>
          <cell r="G143" t="str">
            <v>海南祥禾电力工程有限公司</v>
          </cell>
        </row>
        <row r="144">
          <cell r="C144" t="str">
            <v>三亚海月花园【138亩项目】-一期-10号楼-B-104</v>
          </cell>
          <cell r="D144" t="str">
            <v>10号楼</v>
          </cell>
          <cell r="E144" t="str">
            <v>B</v>
          </cell>
          <cell r="F144">
            <v>104</v>
          </cell>
          <cell r="G144" t="str">
            <v>海南正德电气有限公司</v>
          </cell>
        </row>
        <row r="145">
          <cell r="C145" t="str">
            <v>三亚海月花园【138亩项目】-一期-14号楼-A-101</v>
          </cell>
          <cell r="D145" t="str">
            <v>14号楼</v>
          </cell>
          <cell r="E145" t="str">
            <v>A</v>
          </cell>
          <cell r="F145">
            <v>101</v>
          </cell>
          <cell r="G145" t="str">
            <v>广东省广大工程顾问有限公司三亚分公司</v>
          </cell>
        </row>
        <row r="146">
          <cell r="C146" t="str">
            <v>三亚海月花园【138亩项目】-一期-4号楼-101</v>
          </cell>
          <cell r="D146" t="str">
            <v>4号楼</v>
          </cell>
          <cell r="E146" t="str">
            <v>/</v>
          </cell>
          <cell r="F146" t="str">
            <v>101</v>
          </cell>
          <cell r="G146" t="str">
            <v>深圳市建工集团股份有限公司</v>
          </cell>
        </row>
        <row r="147">
          <cell r="C147" t="str">
            <v>三亚海月花园【138亩项目】-一期-5号楼-A-103</v>
          </cell>
          <cell r="D147" t="str">
            <v>5号楼</v>
          </cell>
          <cell r="E147" t="str">
            <v>A</v>
          </cell>
          <cell r="F147">
            <v>103</v>
          </cell>
          <cell r="G147" t="str">
            <v>深圳市康然装饰设计工程有限公司</v>
          </cell>
        </row>
        <row r="148">
          <cell r="C148" t="str">
            <v>三亚海月花园【138亩项目】-一期-12号楼-A-101</v>
          </cell>
          <cell r="D148" t="str">
            <v>12号楼</v>
          </cell>
          <cell r="E148" t="str">
            <v>A</v>
          </cell>
          <cell r="F148">
            <v>101</v>
          </cell>
          <cell r="G148" t="str">
            <v>深圳市康然装饰设计工程有限公司</v>
          </cell>
        </row>
        <row r="149">
          <cell r="C149" t="str">
            <v>三亚海月花园【138亩项目】-一期-14号楼-B-102</v>
          </cell>
          <cell r="D149" t="str">
            <v>14号楼</v>
          </cell>
          <cell r="E149" t="str">
            <v>B</v>
          </cell>
          <cell r="F149">
            <v>102</v>
          </cell>
          <cell r="G149" t="str">
            <v>海南祥禾电力工程有限公司</v>
          </cell>
        </row>
        <row r="150">
          <cell r="C150" t="str">
            <v>三亚海月花园【138亩项目】-一期-14号楼-B-103</v>
          </cell>
          <cell r="D150" t="str">
            <v>14号楼</v>
          </cell>
          <cell r="E150" t="str">
            <v>B</v>
          </cell>
          <cell r="F150">
            <v>103</v>
          </cell>
          <cell r="G150" t="str">
            <v>海南正德电气有限公司</v>
          </cell>
        </row>
        <row r="151">
          <cell r="C151" t="str">
            <v>三亚海月花园【138亩项目】-一期-1号楼-A-101</v>
          </cell>
          <cell r="D151" t="str">
            <v>1号楼</v>
          </cell>
          <cell r="E151" t="str">
            <v>A</v>
          </cell>
          <cell r="F151">
            <v>101</v>
          </cell>
          <cell r="G151" t="str">
            <v>海南振嘉建筑有限公司</v>
          </cell>
        </row>
        <row r="152">
          <cell r="C152" t="str">
            <v>三亚海月花园【138亩项目】-一期-1号楼-A-102</v>
          </cell>
          <cell r="D152" t="str">
            <v>1号楼</v>
          </cell>
          <cell r="E152" t="str">
            <v>A</v>
          </cell>
          <cell r="F152">
            <v>102</v>
          </cell>
          <cell r="G152" t="str">
            <v>海南海石建筑劳务有限公司</v>
          </cell>
        </row>
        <row r="153">
          <cell r="C153" t="str">
            <v>三亚海月花园【138亩项目】-一期-1号楼-A-103</v>
          </cell>
          <cell r="D153" t="str">
            <v>1号楼</v>
          </cell>
          <cell r="E153" t="str">
            <v>A</v>
          </cell>
          <cell r="F153">
            <v>103</v>
          </cell>
          <cell r="G153" t="str">
            <v>海南海石建筑劳务有限公司</v>
          </cell>
        </row>
        <row r="154">
          <cell r="C154" t="str">
            <v>三亚海月花园【138亩项目】-一期-14号楼-A-102</v>
          </cell>
          <cell r="D154" t="str">
            <v>14号楼</v>
          </cell>
          <cell r="E154" t="str">
            <v>A</v>
          </cell>
          <cell r="F154">
            <v>102</v>
          </cell>
          <cell r="G154" t="str">
            <v>海南海石建筑劳务有限公司</v>
          </cell>
        </row>
        <row r="155">
          <cell r="C155" t="str">
            <v>三亚海月花园【138亩项目】-一期-10号楼-B-1004</v>
          </cell>
          <cell r="D155" t="str">
            <v>10号楼</v>
          </cell>
          <cell r="E155" t="str">
            <v>B</v>
          </cell>
          <cell r="F155">
            <v>1004</v>
          </cell>
          <cell r="G155" t="str">
            <v>王梦玥</v>
          </cell>
        </row>
        <row r="156">
          <cell r="C156" t="str">
            <v>三亚海月花园【138亩项目】-一期-15号楼-A-1201</v>
          </cell>
          <cell r="D156" t="str">
            <v>15号楼</v>
          </cell>
          <cell r="E156" t="str">
            <v>A</v>
          </cell>
          <cell r="F156">
            <v>1201</v>
          </cell>
          <cell r="G156" t="str">
            <v>曹林炳</v>
          </cell>
        </row>
        <row r="157">
          <cell r="C157" t="str">
            <v>三亚海月花园【138亩项目】-一期-6号楼-B-804</v>
          </cell>
          <cell r="D157" t="str">
            <v>6号楼</v>
          </cell>
          <cell r="E157" t="str">
            <v>B</v>
          </cell>
          <cell r="F157">
            <v>804</v>
          </cell>
          <cell r="G157" t="str">
            <v>王哲航</v>
          </cell>
        </row>
        <row r="158">
          <cell r="C158" t="str">
            <v>三亚海月花园【138亩项目】-一期-13号楼-1701</v>
          </cell>
          <cell r="D158" t="str">
            <v>13号楼</v>
          </cell>
          <cell r="E158" t="str">
            <v>/</v>
          </cell>
          <cell r="F158" t="str">
            <v>1701</v>
          </cell>
          <cell r="G158" t="str">
            <v>罗玲</v>
          </cell>
        </row>
        <row r="159">
          <cell r="C159" t="str">
            <v>三亚海月花园【138亩项目】-一期-13号楼-1601</v>
          </cell>
          <cell r="D159" t="str">
            <v>13号楼</v>
          </cell>
          <cell r="E159" t="str">
            <v>/</v>
          </cell>
          <cell r="F159" t="str">
            <v>1601</v>
          </cell>
          <cell r="G159" t="str">
            <v>曹庆涛</v>
          </cell>
        </row>
        <row r="160">
          <cell r="C160" t="str">
            <v>三亚海月花园【138亩项目】-一期-15号楼-A-1701</v>
          </cell>
          <cell r="D160" t="str">
            <v>15号楼</v>
          </cell>
          <cell r="E160" t="str">
            <v>A</v>
          </cell>
          <cell r="F160">
            <v>1701</v>
          </cell>
          <cell r="G160" t="str">
            <v>尹姝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N16" sqref="N16"/>
    </sheetView>
  </sheetViews>
  <sheetFormatPr defaultColWidth="9" defaultRowHeight="14.4" outlineLevelCol="5"/>
  <cols>
    <col min="1" max="1" width="11.3796296296296" customWidth="1"/>
    <col min="6" max="6" width="12.25" style="19"/>
  </cols>
  <sheetData>
    <row r="1" ht="23" customHeight="1" spans="1: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ht="15" spans="1:6">
      <c r="A2" s="14" t="s">
        <v>6</v>
      </c>
      <c r="B2" s="9" t="s">
        <v>7</v>
      </c>
      <c r="C2" s="9"/>
      <c r="D2" s="20">
        <v>110</v>
      </c>
      <c r="E2" s="11">
        <v>126.48</v>
      </c>
      <c r="F2" s="21">
        <f>VLOOKUP(A2,[1]销售台账!C$4:U$2234,19,0)</f>
        <v>3859818</v>
      </c>
    </row>
    <row r="3" ht="15" spans="1:6">
      <c r="A3" s="14" t="s">
        <v>8</v>
      </c>
      <c r="B3" s="9" t="s">
        <v>7</v>
      </c>
      <c r="C3" s="9"/>
      <c r="D3" s="20">
        <v>111</v>
      </c>
      <c r="E3" s="11">
        <v>126.48</v>
      </c>
      <c r="F3" s="21">
        <f>VLOOKUP(A3,[1]销售台账!C$4:U$2234,19,0)</f>
        <v>3859818</v>
      </c>
    </row>
    <row r="4" ht="15" spans="1:6">
      <c r="A4" s="14" t="s">
        <v>9</v>
      </c>
      <c r="B4" s="9" t="s">
        <v>10</v>
      </c>
      <c r="C4" s="9" t="s">
        <v>11</v>
      </c>
      <c r="D4" s="10">
        <v>104</v>
      </c>
      <c r="E4" s="11">
        <v>97.29</v>
      </c>
      <c r="F4" s="21">
        <f>VLOOKUP(A4,[1]销售台账!C$4:U$2234,19,0)</f>
        <v>949554</v>
      </c>
    </row>
    <row r="5" ht="15" spans="1:6">
      <c r="A5" s="14" t="str">
        <f>"三亚海月花园【138亩项目】-一期"&amp;"-"&amp;B5&amp;"-"&amp;C5&amp;"-"&amp;D5</f>
        <v>三亚海月花园【138亩项目】-一期-2号楼-A-102</v>
      </c>
      <c r="B5" s="9" t="s">
        <v>12</v>
      </c>
      <c r="C5" s="9" t="s">
        <v>11</v>
      </c>
      <c r="D5" s="10">
        <v>102</v>
      </c>
      <c r="E5" s="11">
        <v>99.96</v>
      </c>
      <c r="F5" s="21">
        <f>VLOOKUP(A5,[1]销售台账!C$4:U$2234,19,0)</f>
        <v>982110</v>
      </c>
    </row>
    <row r="6" ht="15" spans="1:6">
      <c r="A6" s="14" t="s">
        <v>13</v>
      </c>
      <c r="B6" s="9" t="s">
        <v>12</v>
      </c>
      <c r="C6" s="9" t="s">
        <v>11</v>
      </c>
      <c r="D6" s="22">
        <v>103</v>
      </c>
      <c r="E6" s="11">
        <v>99.96</v>
      </c>
      <c r="F6" s="21">
        <f>VLOOKUP(A6,[1]销售台账!C$4:U$2234,19,0)</f>
        <v>987708</v>
      </c>
    </row>
    <row r="7" ht="15" spans="1:6">
      <c r="A7" s="14" t="s">
        <v>14</v>
      </c>
      <c r="B7" s="9" t="s">
        <v>15</v>
      </c>
      <c r="C7" s="9" t="s">
        <v>16</v>
      </c>
      <c r="D7" s="10">
        <v>102</v>
      </c>
      <c r="E7" s="11">
        <v>99.96</v>
      </c>
      <c r="F7" s="21">
        <f>VLOOKUP(A7,[1]销售台账!C$4:U$2234,19,0)</f>
        <v>999500</v>
      </c>
    </row>
    <row r="8" ht="15" spans="1:6">
      <c r="A8" s="14" t="s">
        <v>17</v>
      </c>
      <c r="B8" s="9" t="s">
        <v>15</v>
      </c>
      <c r="C8" s="9" t="s">
        <v>16</v>
      </c>
      <c r="D8" s="10">
        <v>103</v>
      </c>
      <c r="E8" s="11">
        <v>99.96</v>
      </c>
      <c r="F8" s="21">
        <f>VLOOKUP(A8,[1]销售台账!C$4:U$2234,19,0)</f>
        <v>999500</v>
      </c>
    </row>
    <row r="9" ht="15" spans="1:6">
      <c r="A9" s="14" t="s">
        <v>18</v>
      </c>
      <c r="B9" s="9" t="s">
        <v>15</v>
      </c>
      <c r="C9" s="9" t="s">
        <v>16</v>
      </c>
      <c r="D9" s="10">
        <v>104</v>
      </c>
      <c r="E9" s="11">
        <v>97.29</v>
      </c>
      <c r="F9" s="21">
        <f>VLOOKUP(A9,[1]销售台账!C$4:U$2234,19,0)</f>
        <v>972803</v>
      </c>
    </row>
    <row r="10" ht="15" spans="1:6">
      <c r="A10" s="14" t="s">
        <v>19</v>
      </c>
      <c r="B10" s="9" t="s">
        <v>20</v>
      </c>
      <c r="C10" s="9" t="s">
        <v>16</v>
      </c>
      <c r="D10" s="10">
        <v>104</v>
      </c>
      <c r="E10" s="11">
        <v>97.29</v>
      </c>
      <c r="F10" s="21">
        <f>VLOOKUP(A10,[1]销售台账!C$4:U$2234,19,0)</f>
        <v>980687</v>
      </c>
    </row>
    <row r="11" ht="15" spans="1:6">
      <c r="A11" s="14" t="s">
        <v>21</v>
      </c>
      <c r="B11" s="9" t="s">
        <v>22</v>
      </c>
      <c r="C11" s="9" t="s">
        <v>11</v>
      </c>
      <c r="D11" s="17">
        <v>102</v>
      </c>
      <c r="E11" s="11">
        <v>100.01</v>
      </c>
      <c r="F11" s="21">
        <f>VLOOKUP(A11,[1]销售台账!C$4:U$2234,19,0)</f>
        <v>1105793</v>
      </c>
    </row>
    <row r="12" ht="15" spans="1:6">
      <c r="A12" s="14" t="s">
        <v>23</v>
      </c>
      <c r="B12" s="9" t="s">
        <v>22</v>
      </c>
      <c r="C12" s="9" t="s">
        <v>11</v>
      </c>
      <c r="D12" s="17">
        <v>103</v>
      </c>
      <c r="E12" s="11">
        <v>100.01</v>
      </c>
      <c r="F12" s="21">
        <f>VLOOKUP(A12,[1]销售台账!C$4:U$2234,19,0)</f>
        <v>1112095</v>
      </c>
    </row>
    <row r="13" ht="15" spans="1:6">
      <c r="A13" s="14" t="s">
        <v>24</v>
      </c>
      <c r="B13" s="9" t="s">
        <v>25</v>
      </c>
      <c r="C13" s="9" t="s">
        <v>16</v>
      </c>
      <c r="D13" s="10">
        <v>104</v>
      </c>
      <c r="E13" s="11">
        <v>97.34</v>
      </c>
      <c r="F13" s="21">
        <f>VLOOKUP(A13,[1]销售台账!C$4:U$2234,19,0)</f>
        <v>981509</v>
      </c>
    </row>
    <row r="14" ht="15" spans="1:6">
      <c r="A14" s="14" t="s">
        <v>26</v>
      </c>
      <c r="B14" s="9" t="s">
        <v>27</v>
      </c>
      <c r="C14" s="9" t="s">
        <v>16</v>
      </c>
      <c r="D14" s="17">
        <v>102</v>
      </c>
      <c r="E14" s="11">
        <v>100.41</v>
      </c>
      <c r="F14" s="21">
        <f>VLOOKUP(A14,[1]销售台账!C$4:U$2234,19,0)</f>
        <v>986298</v>
      </c>
    </row>
    <row r="15" ht="15" spans="1:6">
      <c r="A15" s="14" t="s">
        <v>28</v>
      </c>
      <c r="B15" s="9" t="s">
        <v>27</v>
      </c>
      <c r="C15" s="9" t="s">
        <v>16</v>
      </c>
      <c r="D15" s="10">
        <v>603</v>
      </c>
      <c r="E15" s="11">
        <v>100.41</v>
      </c>
      <c r="F15" s="21">
        <f>VLOOKUP(A15,[1]销售台账!C$4:U$2234,19,0)</f>
        <v>1290158</v>
      </c>
    </row>
    <row r="16" ht="15" spans="1:6">
      <c r="A16" s="14" t="s">
        <v>29</v>
      </c>
      <c r="B16" s="9" t="s">
        <v>27</v>
      </c>
      <c r="C16" s="9" t="s">
        <v>16</v>
      </c>
      <c r="D16" s="17">
        <v>103</v>
      </c>
      <c r="E16" s="11">
        <v>100.41</v>
      </c>
      <c r="F16" s="21">
        <f>VLOOKUP(A16,[1]销售台账!C$4:U$2234,19,0)</f>
        <v>991926</v>
      </c>
    </row>
    <row r="17" ht="15" spans="1:6">
      <c r="A17" s="14" t="s">
        <v>30</v>
      </c>
      <c r="B17" s="9" t="s">
        <v>27</v>
      </c>
      <c r="C17" s="9" t="s">
        <v>16</v>
      </c>
      <c r="D17" s="17">
        <v>104</v>
      </c>
      <c r="E17" s="11">
        <v>97.74</v>
      </c>
      <c r="F17" s="21">
        <f>VLOOKUP(A17,[1]销售台账!C$4:U$2234,19,0)</f>
        <v>984938</v>
      </c>
    </row>
    <row r="18" ht="15" spans="1:6">
      <c r="A18" s="14" t="s">
        <v>31</v>
      </c>
      <c r="B18" s="9" t="s">
        <v>32</v>
      </c>
      <c r="C18" s="9" t="s">
        <v>11</v>
      </c>
      <c r="D18" s="10">
        <v>103</v>
      </c>
      <c r="E18" s="11">
        <v>99.96</v>
      </c>
      <c r="F18" s="21">
        <f>VLOOKUP(A18,[1]销售台账!C$4:U$2234,19,0)</f>
        <v>1111172</v>
      </c>
    </row>
    <row r="19" ht="15" spans="1:6">
      <c r="A19" s="14" t="s">
        <v>33</v>
      </c>
      <c r="B19" s="9" t="s">
        <v>32</v>
      </c>
      <c r="C19" s="9" t="s">
        <v>16</v>
      </c>
      <c r="D19" s="10">
        <v>103</v>
      </c>
      <c r="E19" s="11">
        <v>99.96</v>
      </c>
      <c r="F19" s="21">
        <f>VLOOKUP(A19,[1]销售台账!C$4:U$2234,19,0)</f>
        <v>1111172</v>
      </c>
    </row>
    <row r="20" ht="15" spans="1:6">
      <c r="A20" s="14" t="s">
        <v>34</v>
      </c>
      <c r="B20" s="9" t="s">
        <v>35</v>
      </c>
      <c r="C20" s="9" t="s">
        <v>11</v>
      </c>
      <c r="D20" s="10">
        <v>501</v>
      </c>
      <c r="E20" s="11">
        <v>99.88</v>
      </c>
      <c r="F20" s="21">
        <f>VLOOKUP(A20,[1]销售台账!C$4:U$2234,19,0)</f>
        <v>1279109</v>
      </c>
    </row>
    <row r="21" ht="15" spans="1:6">
      <c r="A21" s="14" t="s">
        <v>36</v>
      </c>
      <c r="B21" s="9" t="s">
        <v>35</v>
      </c>
      <c r="C21" s="9" t="s">
        <v>11</v>
      </c>
      <c r="D21" s="17">
        <v>101</v>
      </c>
      <c r="E21" s="11">
        <v>99.56</v>
      </c>
      <c r="F21" s="21">
        <f>VLOOKUP(A21,[1]销售台账!C$4:U$2234,19,0)</f>
        <v>1111536</v>
      </c>
    </row>
    <row r="22" ht="15" spans="1:6">
      <c r="A22" s="14" t="s">
        <v>37</v>
      </c>
      <c r="B22" s="9" t="s">
        <v>35</v>
      </c>
      <c r="C22" s="9" t="s">
        <v>11</v>
      </c>
      <c r="D22" s="10">
        <v>502</v>
      </c>
      <c r="E22" s="11">
        <v>99.96</v>
      </c>
      <c r="F22" s="21">
        <f>VLOOKUP(A22,[1]销售台账!C$4:U$2234,19,0)</f>
        <v>1267625</v>
      </c>
    </row>
    <row r="23" ht="15" spans="1:6">
      <c r="A23" s="14" t="s">
        <v>38</v>
      </c>
      <c r="B23" s="9" t="s">
        <v>35</v>
      </c>
      <c r="C23" s="9" t="s">
        <v>11</v>
      </c>
      <c r="D23" s="17">
        <v>102</v>
      </c>
      <c r="E23" s="11">
        <v>99.96</v>
      </c>
      <c r="F23" s="21">
        <f>VLOOKUP(A23,[1]销售台账!C$4:U$2234,19,0)</f>
        <v>1104873</v>
      </c>
    </row>
    <row r="24" ht="15" spans="1:6">
      <c r="A24" s="14" t="s">
        <v>39</v>
      </c>
      <c r="B24" s="9" t="s">
        <v>35</v>
      </c>
      <c r="C24" s="9" t="s">
        <v>11</v>
      </c>
      <c r="D24" s="17">
        <v>103</v>
      </c>
      <c r="E24" s="11">
        <v>99.96</v>
      </c>
      <c r="F24" s="21">
        <f>VLOOKUP(A24,[1]销售台账!C$4:U$2234,19,0)</f>
        <v>1111172</v>
      </c>
    </row>
    <row r="25" ht="15" spans="1:6">
      <c r="A25" s="14" t="s">
        <v>40</v>
      </c>
      <c r="B25" s="9" t="s">
        <v>35</v>
      </c>
      <c r="C25" s="9" t="s">
        <v>16</v>
      </c>
      <c r="D25" s="10">
        <v>101</v>
      </c>
      <c r="E25" s="11">
        <v>99.56</v>
      </c>
      <c r="F25" s="21">
        <f>VLOOKUP(A25,[1]销售台账!C$4:U$2234,19,0)</f>
        <v>1093613</v>
      </c>
    </row>
    <row r="26" ht="15" spans="1:6">
      <c r="A26" s="14" t="s">
        <v>41</v>
      </c>
      <c r="B26" s="9" t="s">
        <v>35</v>
      </c>
      <c r="C26" s="9" t="s">
        <v>16</v>
      </c>
      <c r="D26" s="17">
        <v>103</v>
      </c>
      <c r="E26" s="11">
        <v>99.96</v>
      </c>
      <c r="F26" s="21">
        <f>VLOOKUP(A26,[1]销售台账!C$4:U$2234,19,0)</f>
        <v>1111172</v>
      </c>
    </row>
    <row r="27" ht="15" spans="1:6">
      <c r="A27" s="14" t="s">
        <v>42</v>
      </c>
      <c r="B27" s="9" t="s">
        <v>43</v>
      </c>
      <c r="C27" s="9" t="s">
        <v>11</v>
      </c>
      <c r="D27" s="17">
        <v>102</v>
      </c>
      <c r="E27" s="11">
        <v>99.96</v>
      </c>
      <c r="F27" s="21">
        <f>VLOOKUP(A27,[1]销售台账!C$4:U$2234,19,0)</f>
        <v>1104873</v>
      </c>
    </row>
    <row r="28" ht="15" spans="1:6">
      <c r="A28" s="14" t="s">
        <v>44</v>
      </c>
      <c r="B28" s="9" t="s">
        <v>43</v>
      </c>
      <c r="C28" s="9" t="s">
        <v>16</v>
      </c>
      <c r="D28" s="10">
        <v>102</v>
      </c>
      <c r="E28" s="11">
        <v>99.96</v>
      </c>
      <c r="F28" s="21">
        <f>VLOOKUP(A28,[1]销售台账!C$4:U$2234,19,0)</f>
        <v>1104873</v>
      </c>
    </row>
    <row r="29" ht="15" spans="1:6">
      <c r="A29" s="14" t="s">
        <v>45</v>
      </c>
      <c r="B29" s="9" t="s">
        <v>46</v>
      </c>
      <c r="C29" s="9" t="s">
        <v>47</v>
      </c>
      <c r="D29" s="10" t="s">
        <v>48</v>
      </c>
      <c r="E29" s="11">
        <v>99.92</v>
      </c>
      <c r="F29" s="21">
        <f>VLOOKUP(A29,[1]销售台账!C$4:U$2234,19,0)</f>
        <v>1291005</v>
      </c>
    </row>
    <row r="30" ht="15" spans="1:6">
      <c r="A30" s="14" t="s">
        <v>49</v>
      </c>
      <c r="B30" s="9" t="s">
        <v>50</v>
      </c>
      <c r="C30" s="9" t="s">
        <v>11</v>
      </c>
      <c r="D30" s="17">
        <v>104</v>
      </c>
      <c r="E30" s="11">
        <v>97.29</v>
      </c>
      <c r="F30" s="21">
        <f>VLOOKUP(A30,[1]销售台账!C$4:U$2234,19,0)</f>
        <v>1068249</v>
      </c>
    </row>
    <row r="31" ht="15" spans="1:6">
      <c r="A31" s="14" t="s">
        <v>51</v>
      </c>
      <c r="B31" s="9" t="s">
        <v>52</v>
      </c>
      <c r="C31" s="9" t="s">
        <v>11</v>
      </c>
      <c r="D31" s="10">
        <v>1103</v>
      </c>
      <c r="E31" s="11">
        <v>99.96</v>
      </c>
      <c r="F31" s="21">
        <f>VLOOKUP(A31,[1]销售台账!C$4:U$2234,19,0)</f>
        <v>1289618</v>
      </c>
    </row>
    <row r="32" ht="15" spans="1:6">
      <c r="A32" s="14" t="s">
        <v>53</v>
      </c>
      <c r="B32" s="9" t="s">
        <v>52</v>
      </c>
      <c r="C32" s="9" t="s">
        <v>16</v>
      </c>
      <c r="D32" s="10">
        <v>1102</v>
      </c>
      <c r="E32" s="11">
        <v>99.96</v>
      </c>
      <c r="F32" s="21">
        <f>VLOOKUP(A32,[1]销售台账!C$4:U$2234,19,0)</f>
        <v>1282620</v>
      </c>
    </row>
    <row r="33" ht="15" spans="1:6">
      <c r="A33" s="14" t="s">
        <v>54</v>
      </c>
      <c r="B33" s="9" t="s">
        <v>55</v>
      </c>
      <c r="C33" s="9" t="s">
        <v>47</v>
      </c>
      <c r="D33" s="10" t="s">
        <v>56</v>
      </c>
      <c r="E33" s="11">
        <v>99.92</v>
      </c>
      <c r="F33" s="21">
        <f>VLOOKUP(A33,[1]销售台账!C$4:U$2234,19,0)</f>
        <v>1285363</v>
      </c>
    </row>
    <row r="34" ht="15" spans="1:6">
      <c r="A34" s="14" t="s">
        <v>57</v>
      </c>
      <c r="B34" s="9" t="s">
        <v>55</v>
      </c>
      <c r="C34" s="9" t="s">
        <v>47</v>
      </c>
      <c r="D34" s="10" t="s">
        <v>58</v>
      </c>
      <c r="E34" s="11">
        <v>99.92</v>
      </c>
      <c r="F34" s="21">
        <f>VLOOKUP(A34,[1]销售台账!C$4:U$2234,19,0)</f>
        <v>1285363</v>
      </c>
    </row>
    <row r="35" ht="15" spans="1:6">
      <c r="A35" s="14" t="s">
        <v>59</v>
      </c>
      <c r="B35" s="9" t="s">
        <v>55</v>
      </c>
      <c r="C35" s="9" t="s">
        <v>47</v>
      </c>
      <c r="D35" s="10" t="s">
        <v>60</v>
      </c>
      <c r="E35" s="11">
        <v>99.92</v>
      </c>
      <c r="F35" s="21">
        <f>VLOOKUP(A35,[1]销售台账!C$4:U$2234,19,0)</f>
        <v>1305347</v>
      </c>
    </row>
  </sheetData>
  <autoFilter xmlns:etc="http://www.wps.cn/officeDocument/2017/etCustomData" ref="A1:F35" etc:filterBottomFollowUsedRange="0">
    <extLst/>
  </autoFilter>
  <conditionalFormatting sqref="A5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A$1:A$1048576">
    <cfRule type="duplicateValues" dxfId="0" priority="1"/>
    <cfRule type="duplicateValues" dxfId="0" priority="23"/>
  </conditionalFormatting>
  <conditionalFormatting sqref="A1:A4 A6:A35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P22" sqref="P22"/>
    </sheetView>
  </sheetViews>
  <sheetFormatPr defaultColWidth="9" defaultRowHeight="14.4"/>
  <cols>
    <col min="1" max="1" width="11.3796296296296" customWidth="1"/>
    <col min="6" max="6" width="13.3796296296296" customWidth="1"/>
    <col min="7" max="7" width="14.1296296296296" customWidth="1"/>
    <col min="8" max="8" width="10.8796296296296" customWidth="1"/>
  </cols>
  <sheetData>
    <row r="1" ht="24" customHeight="1" spans="1: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ht="15" spans="1:9">
      <c r="A2" s="14" t="s">
        <v>61</v>
      </c>
      <c r="B2" s="9" t="s">
        <v>10</v>
      </c>
      <c r="C2" s="9" t="s">
        <v>11</v>
      </c>
      <c r="D2" s="10">
        <v>101</v>
      </c>
      <c r="E2" s="11">
        <v>99.56</v>
      </c>
      <c r="F2" s="15">
        <v>988032</v>
      </c>
      <c r="G2" t="e">
        <f>VLOOKUP(A2,货仓明细34套!$A$2:$A$35,1,0)</f>
        <v>#N/A</v>
      </c>
      <c r="H2" t="s">
        <v>62</v>
      </c>
      <c r="I2" t="str">
        <f>VLOOKUP(A2,[1]退楼明细!$C$130:$G$160,5,0)</f>
        <v>海南振嘉建筑有限公司</v>
      </c>
    </row>
    <row r="3" ht="15" spans="1:9">
      <c r="A3" s="14" t="s">
        <v>63</v>
      </c>
      <c r="B3" s="9" t="s">
        <v>10</v>
      </c>
      <c r="C3" s="9" t="s">
        <v>11</v>
      </c>
      <c r="D3" s="10">
        <v>102</v>
      </c>
      <c r="E3" s="11">
        <v>99.96</v>
      </c>
      <c r="F3" s="15">
        <v>982110</v>
      </c>
      <c r="G3" t="e">
        <f>VLOOKUP(A3,货仓明细34套!$A$2:$A$35,1,0)</f>
        <v>#N/A</v>
      </c>
      <c r="H3" t="s">
        <v>62</v>
      </c>
      <c r="I3" t="str">
        <f>VLOOKUP(A3,[1]退楼明细!$C$130:$G$160,5,0)</f>
        <v>海南海石建筑劳务有限公司</v>
      </c>
    </row>
    <row r="4" ht="15" spans="1:9">
      <c r="A4" s="14" t="s">
        <v>64</v>
      </c>
      <c r="B4" s="9" t="s">
        <v>10</v>
      </c>
      <c r="C4" s="9" t="s">
        <v>11</v>
      </c>
      <c r="D4" s="10">
        <v>103</v>
      </c>
      <c r="E4" s="11">
        <v>99.96</v>
      </c>
      <c r="F4" s="15">
        <v>987708</v>
      </c>
      <c r="G4" t="e">
        <f>VLOOKUP(A4,货仓明细34套!$A$2:$A$35,1,0)</f>
        <v>#N/A</v>
      </c>
      <c r="H4" t="s">
        <v>62</v>
      </c>
      <c r="I4" t="str">
        <f>VLOOKUP(A4,[1]退楼明细!$C$130:$G$160,5,0)</f>
        <v>海南海石建筑劳务有限公司</v>
      </c>
    </row>
    <row r="5" ht="15" spans="1:9">
      <c r="A5" s="14" t="s">
        <v>9</v>
      </c>
      <c r="B5" s="9" t="s">
        <v>10</v>
      </c>
      <c r="C5" s="9" t="s">
        <v>11</v>
      </c>
      <c r="D5" s="10">
        <v>104</v>
      </c>
      <c r="E5" s="11">
        <v>97.29</v>
      </c>
      <c r="F5" s="16">
        <v>949554</v>
      </c>
      <c r="G5" t="str">
        <f>VLOOKUP(A5,货仓明细34套!$A$2:$A$35,1,0)</f>
        <v>三亚海月花园【138亩项目】-一期-1号楼-A-104</v>
      </c>
      <c r="H5" t="s">
        <v>65</v>
      </c>
      <c r="I5" t="e">
        <f>VLOOKUP(A5,[1]退楼明细!$C$130:$G$160,5,0)</f>
        <v>#N/A</v>
      </c>
    </row>
    <row r="6" ht="15" spans="1:9">
      <c r="A6" s="14" t="s">
        <v>14</v>
      </c>
      <c r="B6" s="9" t="s">
        <v>15</v>
      </c>
      <c r="C6" s="9" t="s">
        <v>16</v>
      </c>
      <c r="D6" s="10">
        <v>102</v>
      </c>
      <c r="E6" s="11">
        <v>99.96</v>
      </c>
      <c r="F6" s="16">
        <v>999500</v>
      </c>
      <c r="G6" t="str">
        <f>VLOOKUP(A6,货仓明细34套!$A$2:$A$35,1,0)</f>
        <v>三亚海月花园【138亩项目】-一期-3号楼-B-102</v>
      </c>
      <c r="H6" t="s">
        <v>65</v>
      </c>
      <c r="I6" t="e">
        <f>VLOOKUP(A6,[1]退楼明细!$C$130:$G$160,5,0)</f>
        <v>#N/A</v>
      </c>
    </row>
    <row r="7" ht="15" spans="1:9">
      <c r="A7" s="14" t="s">
        <v>17</v>
      </c>
      <c r="B7" s="9" t="s">
        <v>15</v>
      </c>
      <c r="C7" s="9" t="s">
        <v>16</v>
      </c>
      <c r="D7" s="10">
        <v>103</v>
      </c>
      <c r="E7" s="11">
        <v>99.96</v>
      </c>
      <c r="F7" s="16">
        <v>999500</v>
      </c>
      <c r="G7" t="str">
        <f>VLOOKUP(A7,货仓明细34套!$A$2:$A$35,1,0)</f>
        <v>三亚海月花园【138亩项目】-一期-3号楼-B-103</v>
      </c>
      <c r="H7" t="s">
        <v>65</v>
      </c>
      <c r="I7" t="e">
        <f>VLOOKUP(A7,[1]退楼明细!$C$130:$G$160,5,0)</f>
        <v>#N/A</v>
      </c>
    </row>
    <row r="8" ht="15" spans="1:9">
      <c r="A8" s="14" t="s">
        <v>18</v>
      </c>
      <c r="B8" s="9" t="s">
        <v>15</v>
      </c>
      <c r="C8" s="9" t="s">
        <v>16</v>
      </c>
      <c r="D8" s="10">
        <v>104</v>
      </c>
      <c r="E8" s="11">
        <v>97.29</v>
      </c>
      <c r="F8" s="16">
        <v>972803</v>
      </c>
      <c r="G8" t="str">
        <f>VLOOKUP(A8,货仓明细34套!$A$2:$A$35,1,0)</f>
        <v>三亚海月花园【138亩项目】-一期-3号楼-B-104</v>
      </c>
      <c r="H8" t="s">
        <v>65</v>
      </c>
      <c r="I8" t="e">
        <f>VLOOKUP(A8,[1]退楼明细!$C$130:$G$160,5,0)</f>
        <v>#N/A</v>
      </c>
    </row>
    <row r="9" ht="15" spans="1:9">
      <c r="A9" s="14" t="s">
        <v>66</v>
      </c>
      <c r="B9" s="9" t="s">
        <v>67</v>
      </c>
      <c r="C9" s="9" t="s">
        <v>47</v>
      </c>
      <c r="D9" s="10" t="s">
        <v>68</v>
      </c>
      <c r="E9" s="11">
        <v>99.56</v>
      </c>
      <c r="F9" s="15">
        <v>982056</v>
      </c>
      <c r="G9" t="e">
        <f>VLOOKUP(A9,货仓明细34套!$A$2:$A$35,1,0)</f>
        <v>#N/A</v>
      </c>
      <c r="H9" t="s">
        <v>62</v>
      </c>
      <c r="I9" t="str">
        <f>VLOOKUP(A9,[1]退楼明细!$C$130:$G$160,5,0)</f>
        <v>深圳市建工集团股份有限公司</v>
      </c>
    </row>
    <row r="10" ht="15" spans="1:9">
      <c r="A10" s="14" t="s">
        <v>69</v>
      </c>
      <c r="B10" s="9" t="s">
        <v>67</v>
      </c>
      <c r="C10" s="9" t="s">
        <v>47</v>
      </c>
      <c r="D10" s="10" t="s">
        <v>70</v>
      </c>
      <c r="E10" s="11">
        <v>99.88</v>
      </c>
      <c r="F10" s="16">
        <v>1291588</v>
      </c>
      <c r="G10" t="e">
        <f>VLOOKUP(A10,货仓明细34套!$A$2:$A$35,1,0)</f>
        <v>#N/A</v>
      </c>
      <c r="H10" t="s">
        <v>62</v>
      </c>
      <c r="I10" t="str">
        <f>VLOOKUP(A10,[1]退楼明细!$C$130:$G$160,5,0)</f>
        <v>刘欣薇</v>
      </c>
    </row>
    <row r="11" ht="15" spans="1:9">
      <c r="A11" s="14" t="s">
        <v>71</v>
      </c>
      <c r="B11" s="9" t="s">
        <v>20</v>
      </c>
      <c r="C11" s="9" t="s">
        <v>11</v>
      </c>
      <c r="D11" s="17">
        <v>103</v>
      </c>
      <c r="E11" s="11">
        <v>99.96</v>
      </c>
      <c r="F11" s="16">
        <v>987708</v>
      </c>
      <c r="G11" t="e">
        <f>VLOOKUP(A11,货仓明细34套!$A$2:$A$35,1,0)</f>
        <v>#N/A</v>
      </c>
      <c r="H11" t="s">
        <v>62</v>
      </c>
      <c r="I11" t="str">
        <f>VLOOKUP(A11,[1]退楼明细!$C$130:$G$160,5,0)</f>
        <v>深圳市康然装饰设计工程有限公司</v>
      </c>
    </row>
    <row r="12" ht="15" spans="1:9">
      <c r="A12" s="14" t="s">
        <v>19</v>
      </c>
      <c r="B12" s="9" t="s">
        <v>20</v>
      </c>
      <c r="C12" s="9" t="s">
        <v>16</v>
      </c>
      <c r="D12" s="10">
        <v>104</v>
      </c>
      <c r="E12" s="11">
        <v>97.29</v>
      </c>
      <c r="F12" s="16">
        <v>980687</v>
      </c>
      <c r="G12" t="str">
        <f>VLOOKUP(A12,货仓明细34套!$A$2:$A$35,1,0)</f>
        <v>三亚海月花园【138亩项目】-一期-5号楼-B-104</v>
      </c>
      <c r="H12" t="s">
        <v>65</v>
      </c>
      <c r="I12" t="e">
        <f>VLOOKUP(A12,[1]退楼明细!$C$130:$G$160,5,0)</f>
        <v>#N/A</v>
      </c>
    </row>
    <row r="13" ht="15" spans="1:9">
      <c r="A13" s="14" t="s">
        <v>21</v>
      </c>
      <c r="B13" s="9" t="s">
        <v>22</v>
      </c>
      <c r="C13" s="9" t="s">
        <v>11</v>
      </c>
      <c r="D13" s="10">
        <v>102</v>
      </c>
      <c r="E13" s="11">
        <v>100.01</v>
      </c>
      <c r="F13" s="15">
        <v>1105793</v>
      </c>
      <c r="G13" t="str">
        <f>VLOOKUP(A13,货仓明细34套!$A$2:$A$35,1,0)</f>
        <v>三亚海月花园【138亩项目】-一期-6号楼-A-102</v>
      </c>
      <c r="H13" t="s">
        <v>65</v>
      </c>
      <c r="I13" t="e">
        <f>VLOOKUP(A13,[1]退楼明细!$C$130:$G$160,5,0)</f>
        <v>#N/A</v>
      </c>
    </row>
    <row r="14" ht="15" spans="1:9">
      <c r="A14" s="14" t="s">
        <v>23</v>
      </c>
      <c r="B14" s="9" t="s">
        <v>22</v>
      </c>
      <c r="C14" s="9" t="s">
        <v>11</v>
      </c>
      <c r="D14" s="10">
        <v>103</v>
      </c>
      <c r="E14" s="11">
        <v>100.01</v>
      </c>
      <c r="F14" s="15">
        <v>1112095</v>
      </c>
      <c r="G14" t="str">
        <f>VLOOKUP(A14,货仓明细34套!$A$2:$A$35,1,0)</f>
        <v>三亚海月花园【138亩项目】-一期-6号楼-A-103</v>
      </c>
      <c r="H14" t="s">
        <v>65</v>
      </c>
      <c r="I14" t="e">
        <f>VLOOKUP(A14,[1]退楼明细!$C$130:$G$160,5,0)</f>
        <v>#N/A</v>
      </c>
    </row>
    <row r="15" ht="15" spans="1:9">
      <c r="A15" s="14" t="s">
        <v>72</v>
      </c>
      <c r="B15" s="9" t="s">
        <v>22</v>
      </c>
      <c r="C15" s="9" t="s">
        <v>16</v>
      </c>
      <c r="D15" s="18">
        <v>401</v>
      </c>
      <c r="E15" s="11">
        <v>99.93</v>
      </c>
      <c r="F15" s="16">
        <v>1260161</v>
      </c>
      <c r="G15" t="e">
        <f>VLOOKUP(A15,货仓明细34套!$A$2:$A$35,1,0)</f>
        <v>#N/A</v>
      </c>
      <c r="H15" t="s">
        <v>62</v>
      </c>
      <c r="I15" t="str">
        <f>VLOOKUP(A15,[1]退楼明细!$C$130:$G$160,5,0)</f>
        <v>吴金笑</v>
      </c>
    </row>
    <row r="16" ht="15" spans="1:9">
      <c r="A16" s="14" t="s">
        <v>73</v>
      </c>
      <c r="B16" s="9" t="s">
        <v>22</v>
      </c>
      <c r="C16" s="9" t="s">
        <v>16</v>
      </c>
      <c r="D16" s="10">
        <v>804</v>
      </c>
      <c r="E16" s="11">
        <v>99.93</v>
      </c>
      <c r="F16" s="16">
        <v>1309496</v>
      </c>
      <c r="G16" t="e">
        <f>VLOOKUP(A16,货仓明细34套!$A$2:$A$35,1,0)</f>
        <v>#N/A</v>
      </c>
      <c r="H16" t="s">
        <v>62</v>
      </c>
      <c r="I16" t="str">
        <f>VLOOKUP(A16,[1]退楼明细!$C$130:$G$160,5,0)</f>
        <v>王哲航</v>
      </c>
    </row>
    <row r="17" ht="15" spans="1:9">
      <c r="A17" s="14" t="s">
        <v>74</v>
      </c>
      <c r="B17" s="9" t="s">
        <v>25</v>
      </c>
      <c r="C17" s="9" t="s">
        <v>16</v>
      </c>
      <c r="D17" s="17">
        <v>102</v>
      </c>
      <c r="E17" s="11">
        <v>100.01</v>
      </c>
      <c r="F17" s="16">
        <v>982927</v>
      </c>
      <c r="G17" t="e">
        <f>VLOOKUP(A17,货仓明细34套!$A$2:$A$35,1,0)</f>
        <v>#N/A</v>
      </c>
      <c r="H17" t="s">
        <v>62</v>
      </c>
      <c r="I17" t="str">
        <f>VLOOKUP(A17,[1]退楼明细!$C$130:$G$160,5,0)</f>
        <v>海南祥禾电力工程有限公司</v>
      </c>
    </row>
    <row r="18" ht="15" spans="1:9">
      <c r="A18" s="14" t="s">
        <v>26</v>
      </c>
      <c r="B18" s="9" t="s">
        <v>27</v>
      </c>
      <c r="C18" s="9" t="s">
        <v>16</v>
      </c>
      <c r="D18" s="17">
        <v>102</v>
      </c>
      <c r="E18" s="11">
        <v>100.41</v>
      </c>
      <c r="F18" s="16">
        <v>986298</v>
      </c>
      <c r="G18" t="str">
        <f>VLOOKUP(A18,货仓明细34套!$A$2:$A$35,1,0)</f>
        <v>三亚海月花园【138亩项目】-一期-9号楼-B-102</v>
      </c>
      <c r="H18" t="s">
        <v>65</v>
      </c>
      <c r="I18" t="e">
        <f>VLOOKUP(A18,[1]退楼明细!$C$130:$G$160,5,0)</f>
        <v>#N/A</v>
      </c>
    </row>
    <row r="19" ht="15" spans="1:9">
      <c r="A19" s="14" t="s">
        <v>75</v>
      </c>
      <c r="B19" s="9" t="s">
        <v>27</v>
      </c>
      <c r="C19" s="9" t="s">
        <v>16</v>
      </c>
      <c r="D19" s="10">
        <v>1503</v>
      </c>
      <c r="E19" s="11">
        <v>100.41</v>
      </c>
      <c r="F19" s="16">
        <v>1295183</v>
      </c>
      <c r="G19" t="e">
        <f>VLOOKUP(A19,货仓明细34套!$A$2:$A$35,1,0)</f>
        <v>#N/A</v>
      </c>
      <c r="H19" t="s">
        <v>62</v>
      </c>
      <c r="I19" t="str">
        <f>VLOOKUP(A19,[1]退楼明细!$C$130:$G$160,5,0)</f>
        <v>王飞飞</v>
      </c>
    </row>
    <row r="20" ht="15" spans="1:9">
      <c r="A20" s="14" t="s">
        <v>33</v>
      </c>
      <c r="B20" s="9" t="s">
        <v>32</v>
      </c>
      <c r="C20" s="9" t="s">
        <v>16</v>
      </c>
      <c r="D20" s="10">
        <v>103</v>
      </c>
      <c r="E20" s="11">
        <v>99.96</v>
      </c>
      <c r="F20" s="16">
        <v>1111172</v>
      </c>
      <c r="G20" t="str">
        <f>VLOOKUP(A20,货仓明细34套!$A$2:$A$35,1,0)</f>
        <v>三亚海月花园【138亩项目】-一期-10号楼-B-103</v>
      </c>
      <c r="H20" t="s">
        <v>65</v>
      </c>
      <c r="I20" t="e">
        <f>VLOOKUP(A20,[1]退楼明细!$C$130:$G$160,5,0)</f>
        <v>#N/A</v>
      </c>
    </row>
    <row r="21" ht="15" spans="1:9">
      <c r="A21" s="14" t="s">
        <v>76</v>
      </c>
      <c r="B21" s="9" t="s">
        <v>32</v>
      </c>
      <c r="C21" s="9" t="s">
        <v>16</v>
      </c>
      <c r="D21" s="17">
        <v>104</v>
      </c>
      <c r="E21" s="11">
        <v>97.29</v>
      </c>
      <c r="F21" s="16">
        <v>1103273</v>
      </c>
      <c r="G21" t="e">
        <f>VLOOKUP(A21,货仓明细34套!$A$2:$A$35,1,0)</f>
        <v>#N/A</v>
      </c>
      <c r="H21" t="s">
        <v>62</v>
      </c>
      <c r="I21" t="str">
        <f>VLOOKUP(A21,[1]退楼明细!$C$130:$G$160,5,0)</f>
        <v>海南正德电气有限公司</v>
      </c>
    </row>
    <row r="22" ht="15" spans="1:9">
      <c r="A22" s="14" t="s">
        <v>36</v>
      </c>
      <c r="B22" s="9" t="s">
        <v>35</v>
      </c>
      <c r="C22" s="9" t="s">
        <v>11</v>
      </c>
      <c r="D22" s="17">
        <v>101</v>
      </c>
      <c r="E22" s="11">
        <v>99.56</v>
      </c>
      <c r="F22" s="16">
        <v>1111536</v>
      </c>
      <c r="G22" t="str">
        <f>VLOOKUP(A22,货仓明细34套!$A$2:$A$35,1,0)</f>
        <v>三亚海月花园【138亩项目】-一期-11号楼-A-101</v>
      </c>
      <c r="H22" t="s">
        <v>65</v>
      </c>
      <c r="I22" t="str">
        <f>VLOOKUP(A22,[1]退楼明细!$C$130:$G$160,5,0)</f>
        <v>深圳精鑫装饰设计工程有限公司</v>
      </c>
    </row>
    <row r="23" ht="15" spans="1:9">
      <c r="A23" s="14" t="s">
        <v>37</v>
      </c>
      <c r="B23" s="9" t="s">
        <v>35</v>
      </c>
      <c r="C23" s="9" t="s">
        <v>11</v>
      </c>
      <c r="D23" s="10">
        <v>502</v>
      </c>
      <c r="E23" s="11">
        <v>99.96</v>
      </c>
      <c r="F23" s="16">
        <v>1267625</v>
      </c>
      <c r="G23" t="str">
        <f>VLOOKUP(A23,货仓明细34套!$A$2:$A$35,1,0)</f>
        <v>三亚海月花园【138亩项目】-一期-11号楼-A-502</v>
      </c>
      <c r="H23" t="s">
        <v>65</v>
      </c>
      <c r="I23" t="e">
        <f>VLOOKUP(A23,[1]退楼明细!$C$130:$G$160,5,0)</f>
        <v>#N/A</v>
      </c>
    </row>
    <row r="24" ht="15" spans="1:9">
      <c r="A24" s="14" t="s">
        <v>40</v>
      </c>
      <c r="B24" s="9" t="s">
        <v>35</v>
      </c>
      <c r="C24" s="9" t="s">
        <v>16</v>
      </c>
      <c r="D24" s="10">
        <v>101</v>
      </c>
      <c r="E24" s="11">
        <v>99.56</v>
      </c>
      <c r="F24" s="16">
        <v>1093613</v>
      </c>
      <c r="G24" t="str">
        <f>VLOOKUP(A24,货仓明细34套!$A$2:$A$35,1,0)</f>
        <v>三亚海月花园【138亩项目】-一期-11号楼-B-101</v>
      </c>
      <c r="H24" t="s">
        <v>65</v>
      </c>
      <c r="I24" t="e">
        <f>VLOOKUP(A24,[1]退楼明细!$C$130:$G$160,5,0)</f>
        <v>#N/A</v>
      </c>
    </row>
    <row r="25" ht="15" spans="1:9">
      <c r="A25" s="14" t="s">
        <v>77</v>
      </c>
      <c r="B25" s="9" t="s">
        <v>43</v>
      </c>
      <c r="C25" s="9" t="s">
        <v>11</v>
      </c>
      <c r="D25" s="17">
        <v>101</v>
      </c>
      <c r="E25" s="11">
        <v>99.56</v>
      </c>
      <c r="F25" s="16">
        <v>1111536</v>
      </c>
      <c r="G25" t="e">
        <f>VLOOKUP(A25,货仓明细34套!$A$2:$A$35,1,0)</f>
        <v>#N/A</v>
      </c>
      <c r="H25" t="s">
        <v>62</v>
      </c>
      <c r="I25" t="str">
        <f>VLOOKUP(A25,[1]退楼明细!$C$130:$G$160,5,0)</f>
        <v>深圳市康然装饰设计工程有限公司</v>
      </c>
    </row>
    <row r="26" ht="15" spans="1:9">
      <c r="A26" s="14" t="s">
        <v>42</v>
      </c>
      <c r="B26" s="9" t="s">
        <v>43</v>
      </c>
      <c r="C26" s="9" t="s">
        <v>11</v>
      </c>
      <c r="D26" s="10">
        <v>102</v>
      </c>
      <c r="E26" s="11">
        <v>99.96</v>
      </c>
      <c r="F26" s="15">
        <v>1104873</v>
      </c>
      <c r="G26" t="str">
        <f>VLOOKUP(A26,货仓明细34套!$A$2:$A$35,1,0)</f>
        <v>三亚海月花园【138亩项目】-一期-12号楼-A-102</v>
      </c>
      <c r="H26" t="s">
        <v>65</v>
      </c>
      <c r="I26" t="e">
        <f>VLOOKUP(A26,[1]退楼明细!$C$130:$G$160,5,0)</f>
        <v>#N/A</v>
      </c>
    </row>
    <row r="27" ht="15" spans="1:9">
      <c r="A27" s="14" t="s">
        <v>78</v>
      </c>
      <c r="B27" s="9" t="s">
        <v>46</v>
      </c>
      <c r="C27" s="9" t="s">
        <v>47</v>
      </c>
      <c r="D27" s="10" t="s">
        <v>79</v>
      </c>
      <c r="E27" s="11">
        <v>99.92</v>
      </c>
      <c r="F27" s="16">
        <v>1285363</v>
      </c>
      <c r="G27" t="e">
        <f>VLOOKUP(A27,货仓明细34套!$A$2:$A$35,1,0)</f>
        <v>#N/A</v>
      </c>
      <c r="H27" t="s">
        <v>62</v>
      </c>
      <c r="I27" t="str">
        <f>VLOOKUP(A27,[1]退楼明细!$C$130:$G$160,5,0)</f>
        <v>罗玲</v>
      </c>
    </row>
    <row r="28" ht="15" spans="1:9">
      <c r="A28" s="14" t="s">
        <v>80</v>
      </c>
      <c r="B28" s="9" t="s">
        <v>46</v>
      </c>
      <c r="C28" s="9" t="s">
        <v>47</v>
      </c>
      <c r="D28" s="10" t="s">
        <v>81</v>
      </c>
      <c r="E28" s="11">
        <v>99.92</v>
      </c>
      <c r="F28" s="16">
        <v>1285363</v>
      </c>
      <c r="G28" t="e">
        <f>VLOOKUP(A28,货仓明细34套!$A$2:$A$35,1,0)</f>
        <v>#N/A</v>
      </c>
      <c r="H28" t="s">
        <v>62</v>
      </c>
      <c r="I28" t="str">
        <f>VLOOKUP(A28,[1]退楼明细!$C$130:$G$160,5,0)</f>
        <v>曹庆涛</v>
      </c>
    </row>
    <row r="29" ht="15" spans="1:9">
      <c r="A29" s="14" t="s">
        <v>82</v>
      </c>
      <c r="B29" s="9" t="s">
        <v>50</v>
      </c>
      <c r="C29" s="9" t="s">
        <v>11</v>
      </c>
      <c r="D29" s="10">
        <v>101</v>
      </c>
      <c r="E29" s="11">
        <v>99.56</v>
      </c>
      <c r="F29" s="15">
        <v>1111536</v>
      </c>
      <c r="G29" t="e">
        <f>VLOOKUP(A29,货仓明细34套!$A$2:$A$35,1,0)</f>
        <v>#N/A</v>
      </c>
      <c r="H29" t="s">
        <v>62</v>
      </c>
      <c r="I29" t="str">
        <f>VLOOKUP(A29,[1]退楼明细!$C$130:$G$160,5,0)</f>
        <v>广东省广大工程顾问有限公司三亚分公司</v>
      </c>
    </row>
    <row r="30" ht="15" spans="1:9">
      <c r="A30" s="14" t="s">
        <v>83</v>
      </c>
      <c r="B30" s="9" t="s">
        <v>50</v>
      </c>
      <c r="C30" s="9" t="s">
        <v>11</v>
      </c>
      <c r="D30" s="10">
        <v>102</v>
      </c>
      <c r="E30" s="11">
        <v>99.96</v>
      </c>
      <c r="F30" s="15">
        <v>1104873</v>
      </c>
      <c r="G30" t="e">
        <f>VLOOKUP(A30,货仓明细34套!$A$2:$A$35,1,0)</f>
        <v>#N/A</v>
      </c>
      <c r="H30" t="s">
        <v>62</v>
      </c>
      <c r="I30" t="str">
        <f>VLOOKUP(A30,[1]退楼明细!$C$130:$G$160,5,0)</f>
        <v>海南海石建筑劳务有限公司</v>
      </c>
    </row>
    <row r="31" ht="15" spans="1:9">
      <c r="A31" s="14" t="s">
        <v>49</v>
      </c>
      <c r="B31" s="9" t="s">
        <v>50</v>
      </c>
      <c r="C31" s="9" t="s">
        <v>11</v>
      </c>
      <c r="D31" s="10">
        <v>104</v>
      </c>
      <c r="E31" s="11">
        <v>97.29</v>
      </c>
      <c r="F31" s="15">
        <v>1068249</v>
      </c>
      <c r="G31" t="str">
        <f>VLOOKUP(A31,货仓明细34套!$A$2:$A$35,1,0)</f>
        <v>三亚海月花园【138亩项目】-一期-14号楼-A-104</v>
      </c>
      <c r="H31" t="s">
        <v>65</v>
      </c>
      <c r="I31" t="e">
        <f>VLOOKUP(A31,[1]退楼明细!$C$130:$G$160,5,0)</f>
        <v>#N/A</v>
      </c>
    </row>
    <row r="32" ht="15" spans="1:9">
      <c r="A32" s="14" t="s">
        <v>84</v>
      </c>
      <c r="B32" s="9" t="s">
        <v>50</v>
      </c>
      <c r="C32" s="9" t="s">
        <v>16</v>
      </c>
      <c r="D32" s="10">
        <v>103</v>
      </c>
      <c r="E32" s="11">
        <v>99.96</v>
      </c>
      <c r="F32" s="15">
        <v>1111172</v>
      </c>
      <c r="G32" t="e">
        <f>VLOOKUP(A32,货仓明细34套!$A$2:$A$35,1,0)</f>
        <v>#N/A</v>
      </c>
      <c r="H32" t="s">
        <v>62</v>
      </c>
      <c r="I32" t="str">
        <f>VLOOKUP(A32,[1]退楼明细!$C$130:$G$160,5,0)</f>
        <v>海南正德电气有限公司</v>
      </c>
    </row>
    <row r="33" ht="15" spans="1:9">
      <c r="A33" s="14" t="s">
        <v>85</v>
      </c>
      <c r="B33" s="9" t="s">
        <v>52</v>
      </c>
      <c r="C33" s="9" t="s">
        <v>11</v>
      </c>
      <c r="D33" s="10">
        <v>1701</v>
      </c>
      <c r="E33" s="11">
        <v>99.88</v>
      </c>
      <c r="F33" s="16">
        <v>1293451</v>
      </c>
      <c r="G33" t="e">
        <f>VLOOKUP(A33,货仓明细34套!$A$2:$A$35,1,0)</f>
        <v>#N/A</v>
      </c>
      <c r="H33" t="s">
        <v>62</v>
      </c>
      <c r="I33" t="str">
        <f>VLOOKUP(A33,[1]退楼明细!$C$130:$G$160,5,0)</f>
        <v>尹姝</v>
      </c>
    </row>
    <row r="34" ht="15" spans="1:9">
      <c r="A34" s="14" t="s">
        <v>86</v>
      </c>
      <c r="B34" s="9" t="s">
        <v>55</v>
      </c>
      <c r="C34" s="9" t="s">
        <v>47</v>
      </c>
      <c r="D34" s="10" t="s">
        <v>87</v>
      </c>
      <c r="E34" s="11">
        <v>99.92</v>
      </c>
      <c r="F34" s="16">
        <v>1271011</v>
      </c>
      <c r="G34" t="e">
        <f>VLOOKUP(A34,货仓明细34套!$A$2:$A$35,1,0)</f>
        <v>#N/A</v>
      </c>
      <c r="H34" t="s">
        <v>62</v>
      </c>
      <c r="I34" t="str">
        <f>VLOOKUP(A34,[1]退楼明细!$C$130:$G$160,5,0)</f>
        <v>曹健</v>
      </c>
    </row>
    <row r="35" ht="15" spans="1:9">
      <c r="A35" s="14" t="s">
        <v>59</v>
      </c>
      <c r="B35" s="9" t="s">
        <v>55</v>
      </c>
      <c r="C35" s="9" t="s">
        <v>47</v>
      </c>
      <c r="D35" s="10" t="s">
        <v>60</v>
      </c>
      <c r="E35" s="11">
        <v>99.92</v>
      </c>
      <c r="F35" s="16">
        <v>1305347</v>
      </c>
      <c r="G35" t="str">
        <f>VLOOKUP(A35,货仓明细34套!$A$2:$A$35,1,0)</f>
        <v>三亚海月花园【138亩项目】-一期-16号楼-1604</v>
      </c>
      <c r="H35" t="s">
        <v>65</v>
      </c>
      <c r="I35" t="e">
        <f>VLOOKUP(A35,[1]退楼明细!$C$130:$G$160,5,0)</f>
        <v>#N/A</v>
      </c>
    </row>
  </sheetData>
  <autoFilter xmlns:etc="http://www.wps.cn/officeDocument/2017/etCustomData" ref="A1:I35" etc:filterBottomFollowUsedRange="0">
    <extLst/>
  </autoFilter>
  <conditionalFormatting sqref="A$1:A$1048576">
    <cfRule type="duplicateValues" dxfId="0" priority="1"/>
  </conditionalFormatting>
  <conditionalFormatting sqref="A1 A2 A3 A4 A5 A6 A7 A8 A9 A10 A11 A12 A13 A14 A15 A16 A17 A18 A19 A20 A21 A22 A23 A24 A25 A26 A27:A28 A29 A30 A31 A32 A33 A34 A35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M21" sqref="M21"/>
    </sheetView>
  </sheetViews>
  <sheetFormatPr defaultColWidth="9" defaultRowHeight="14.4" outlineLevelCol="5"/>
  <cols>
    <col min="1" max="1" width="17.7777777777778" style="2" customWidth="1"/>
    <col min="2" max="2" width="15.3333333333333" style="2" customWidth="1"/>
    <col min="3" max="3" width="14" style="2" customWidth="1"/>
    <col min="4" max="4" width="12.1111111111111" style="2" customWidth="1"/>
    <col min="5" max="5" width="11.8888888888889" style="2" customWidth="1"/>
    <col min="6" max="6" width="16.6666666666667" style="2" customWidth="1"/>
  </cols>
  <sheetData>
    <row r="1" ht="18" customHeight="1" spans="1:6">
      <c r="A1" s="3" t="s">
        <v>88</v>
      </c>
      <c r="B1" s="4"/>
      <c r="C1" s="4"/>
      <c r="D1" s="4"/>
      <c r="E1" s="4"/>
      <c r="F1" s="4"/>
    </row>
    <row r="2" s="1" customFormat="1" ht="40" customHeight="1" spans="1:6">
      <c r="A2" s="5" t="s">
        <v>89</v>
      </c>
      <c r="B2" s="5"/>
      <c r="C2" s="5"/>
      <c r="D2" s="5"/>
      <c r="E2" s="5"/>
      <c r="F2" s="5"/>
    </row>
    <row r="3" s="1" customFormat="1" ht="29" customHeight="1" spans="1:6">
      <c r="A3" s="6" t="s">
        <v>90</v>
      </c>
      <c r="B3" s="6" t="s">
        <v>1</v>
      </c>
      <c r="C3" s="6" t="s">
        <v>2</v>
      </c>
      <c r="D3" s="6" t="s">
        <v>3</v>
      </c>
      <c r="E3" s="7" t="s">
        <v>4</v>
      </c>
      <c r="F3" s="8" t="s">
        <v>91</v>
      </c>
    </row>
    <row r="4" ht="15" spans="1:6">
      <c r="A4" s="9" t="s">
        <v>92</v>
      </c>
      <c r="B4" s="9" t="s">
        <v>10</v>
      </c>
      <c r="C4" s="9" t="s">
        <v>11</v>
      </c>
      <c r="D4" s="10">
        <v>101</v>
      </c>
      <c r="E4" s="11">
        <v>99.56</v>
      </c>
      <c r="F4" s="12">
        <v>1235040</v>
      </c>
    </row>
    <row r="5" ht="15" spans="1:6">
      <c r="A5" s="9" t="s">
        <v>92</v>
      </c>
      <c r="B5" s="9" t="s">
        <v>10</v>
      </c>
      <c r="C5" s="9" t="s">
        <v>11</v>
      </c>
      <c r="D5" s="10">
        <v>102</v>
      </c>
      <c r="E5" s="11">
        <v>99.96</v>
      </c>
      <c r="F5" s="12">
        <v>1227637</v>
      </c>
    </row>
    <row r="6" ht="15" spans="1:6">
      <c r="A6" s="9" t="s">
        <v>92</v>
      </c>
      <c r="B6" s="9" t="s">
        <v>10</v>
      </c>
      <c r="C6" s="9" t="s">
        <v>11</v>
      </c>
      <c r="D6" s="10">
        <v>103</v>
      </c>
      <c r="E6" s="11">
        <v>99.96</v>
      </c>
      <c r="F6" s="12">
        <v>1234635</v>
      </c>
    </row>
    <row r="7" ht="15" spans="1:6">
      <c r="A7" s="9" t="s">
        <v>92</v>
      </c>
      <c r="B7" s="9" t="s">
        <v>15</v>
      </c>
      <c r="C7" s="9" t="s">
        <v>16</v>
      </c>
      <c r="D7" s="10">
        <v>102</v>
      </c>
      <c r="E7" s="11">
        <v>99.96</v>
      </c>
      <c r="F7" s="12">
        <v>1227637</v>
      </c>
    </row>
    <row r="8" ht="15" spans="1:6">
      <c r="A8" s="9" t="s">
        <v>92</v>
      </c>
      <c r="B8" s="9" t="s">
        <v>15</v>
      </c>
      <c r="C8" s="9" t="s">
        <v>16</v>
      </c>
      <c r="D8" s="10">
        <v>103</v>
      </c>
      <c r="E8" s="11">
        <v>99.96</v>
      </c>
      <c r="F8" s="12">
        <v>1234635</v>
      </c>
    </row>
    <row r="9" ht="15" spans="1:6">
      <c r="A9" s="9" t="s">
        <v>92</v>
      </c>
      <c r="B9" s="9" t="s">
        <v>67</v>
      </c>
      <c r="C9" s="9" t="s">
        <v>47</v>
      </c>
      <c r="D9" s="10" t="s">
        <v>68</v>
      </c>
      <c r="E9" s="11">
        <v>99.56</v>
      </c>
      <c r="F9" s="12">
        <v>1227570</v>
      </c>
    </row>
    <row r="10" ht="15" spans="1:6">
      <c r="A10" s="9" t="s">
        <v>92</v>
      </c>
      <c r="B10" s="9" t="s">
        <v>67</v>
      </c>
      <c r="C10" s="9" t="s">
        <v>47</v>
      </c>
      <c r="D10" s="10" t="s">
        <v>70</v>
      </c>
      <c r="E10" s="11">
        <v>99.88</v>
      </c>
      <c r="F10" s="10">
        <v>1291588</v>
      </c>
    </row>
    <row r="11" ht="15" spans="1:6">
      <c r="A11" s="9" t="s">
        <v>92</v>
      </c>
      <c r="B11" s="9" t="s">
        <v>20</v>
      </c>
      <c r="C11" s="9" t="s">
        <v>11</v>
      </c>
      <c r="D11" s="10">
        <v>103</v>
      </c>
      <c r="E11" s="11">
        <v>99.96</v>
      </c>
      <c r="F11" s="12">
        <v>1234635</v>
      </c>
    </row>
    <row r="12" ht="15" spans="1:6">
      <c r="A12" s="9" t="s">
        <v>92</v>
      </c>
      <c r="B12" s="9" t="s">
        <v>20</v>
      </c>
      <c r="C12" s="9" t="s">
        <v>16</v>
      </c>
      <c r="D12" s="10">
        <v>104</v>
      </c>
      <c r="E12" s="11">
        <v>97.29</v>
      </c>
      <c r="F12" s="12">
        <v>1225859</v>
      </c>
    </row>
    <row r="13" ht="15" spans="1:6">
      <c r="A13" s="9" t="s">
        <v>92</v>
      </c>
      <c r="B13" s="9" t="s">
        <v>22</v>
      </c>
      <c r="C13" s="9" t="s">
        <v>11</v>
      </c>
      <c r="D13" s="10">
        <v>102</v>
      </c>
      <c r="E13" s="11">
        <v>100.01</v>
      </c>
      <c r="F13" s="12">
        <v>1228659</v>
      </c>
    </row>
    <row r="14" ht="15" spans="1:6">
      <c r="A14" s="9" t="s">
        <v>92</v>
      </c>
      <c r="B14" s="9" t="s">
        <v>22</v>
      </c>
      <c r="C14" s="9" t="s">
        <v>11</v>
      </c>
      <c r="D14" s="10">
        <v>103</v>
      </c>
      <c r="E14" s="11">
        <v>100.01</v>
      </c>
      <c r="F14" s="12">
        <v>1235661</v>
      </c>
    </row>
    <row r="15" ht="15" spans="1:6">
      <c r="A15" s="9" t="s">
        <v>92</v>
      </c>
      <c r="B15" s="9" t="s">
        <v>22</v>
      </c>
      <c r="C15" s="9" t="s">
        <v>16</v>
      </c>
      <c r="D15" s="10">
        <v>804</v>
      </c>
      <c r="E15" s="11">
        <v>99.93</v>
      </c>
      <c r="F15" s="10">
        <v>1310151</v>
      </c>
    </row>
    <row r="16" ht="15" spans="1:6">
      <c r="A16" s="9" t="s">
        <v>92</v>
      </c>
      <c r="B16" s="9" t="s">
        <v>25</v>
      </c>
      <c r="C16" s="9" t="s">
        <v>16</v>
      </c>
      <c r="D16" s="10">
        <v>102</v>
      </c>
      <c r="E16" s="11">
        <v>100.01</v>
      </c>
      <c r="F16" s="12">
        <v>1228659</v>
      </c>
    </row>
    <row r="17" ht="15" spans="1:6">
      <c r="A17" s="9" t="s">
        <v>92</v>
      </c>
      <c r="B17" s="9" t="s">
        <v>27</v>
      </c>
      <c r="C17" s="9" t="s">
        <v>16</v>
      </c>
      <c r="D17" s="10">
        <v>102</v>
      </c>
      <c r="E17" s="11">
        <v>100.41</v>
      </c>
      <c r="F17" s="12">
        <v>1232873</v>
      </c>
    </row>
    <row r="18" ht="15" spans="1:6">
      <c r="A18" s="9" t="s">
        <v>92</v>
      </c>
      <c r="B18" s="9" t="s">
        <v>27</v>
      </c>
      <c r="C18" s="9" t="s">
        <v>16</v>
      </c>
      <c r="D18" s="10">
        <v>1503</v>
      </c>
      <c r="E18" s="11">
        <v>100.41</v>
      </c>
      <c r="F18" s="10">
        <v>1295183</v>
      </c>
    </row>
    <row r="19" ht="15" spans="1:6">
      <c r="A19" s="9" t="s">
        <v>92</v>
      </c>
      <c r="B19" s="9" t="s">
        <v>32</v>
      </c>
      <c r="C19" s="9" t="s">
        <v>16</v>
      </c>
      <c r="D19" s="10">
        <v>103</v>
      </c>
      <c r="E19" s="11">
        <v>99.96</v>
      </c>
      <c r="F19" s="12">
        <v>1234635</v>
      </c>
    </row>
    <row r="20" ht="15" spans="1:6">
      <c r="A20" s="9" t="s">
        <v>92</v>
      </c>
      <c r="B20" s="9" t="s">
        <v>32</v>
      </c>
      <c r="C20" s="9" t="s">
        <v>16</v>
      </c>
      <c r="D20" s="10">
        <v>104</v>
      </c>
      <c r="E20" s="11">
        <v>97.29</v>
      </c>
      <c r="F20" s="12">
        <v>1225859</v>
      </c>
    </row>
    <row r="21" ht="15" spans="1:6">
      <c r="A21" s="9" t="s">
        <v>92</v>
      </c>
      <c r="B21" s="9" t="s">
        <v>35</v>
      </c>
      <c r="C21" s="9" t="s">
        <v>11</v>
      </c>
      <c r="D21" s="10">
        <v>101</v>
      </c>
      <c r="E21" s="11">
        <v>99.56</v>
      </c>
      <c r="F21" s="12">
        <v>1235040</v>
      </c>
    </row>
    <row r="22" ht="15" spans="1:6">
      <c r="A22" s="9" t="s">
        <v>92</v>
      </c>
      <c r="B22" s="9" t="s">
        <v>35</v>
      </c>
      <c r="C22" s="9" t="s">
        <v>11</v>
      </c>
      <c r="D22" s="10">
        <v>502</v>
      </c>
      <c r="E22" s="11">
        <v>99.96</v>
      </c>
      <c r="F22" s="10">
        <v>1267625</v>
      </c>
    </row>
    <row r="23" ht="15" spans="1:6">
      <c r="A23" s="9" t="s">
        <v>92</v>
      </c>
      <c r="B23" s="9" t="s">
        <v>35</v>
      </c>
      <c r="C23" s="9" t="s">
        <v>16</v>
      </c>
      <c r="D23" s="10">
        <v>101</v>
      </c>
      <c r="E23" s="11">
        <v>99.56</v>
      </c>
      <c r="F23" s="12">
        <v>1215125</v>
      </c>
    </row>
    <row r="24" ht="15" spans="1:6">
      <c r="A24" s="9" t="s">
        <v>92</v>
      </c>
      <c r="B24" s="9" t="s">
        <v>43</v>
      </c>
      <c r="C24" s="9" t="s">
        <v>11</v>
      </c>
      <c r="D24" s="10">
        <v>101</v>
      </c>
      <c r="E24" s="11">
        <v>99.56</v>
      </c>
      <c r="F24" s="12">
        <v>1235040</v>
      </c>
    </row>
    <row r="25" ht="15" spans="1:6">
      <c r="A25" s="9" t="s">
        <v>92</v>
      </c>
      <c r="B25" s="9" t="s">
        <v>43</v>
      </c>
      <c r="C25" s="9" t="s">
        <v>11</v>
      </c>
      <c r="D25" s="10">
        <v>102</v>
      </c>
      <c r="E25" s="11">
        <v>99.96</v>
      </c>
      <c r="F25" s="12">
        <v>1227637</v>
      </c>
    </row>
    <row r="26" ht="15" spans="1:6">
      <c r="A26" s="9" t="s">
        <v>92</v>
      </c>
      <c r="B26" s="9" t="s">
        <v>46</v>
      </c>
      <c r="C26" s="9" t="s">
        <v>47</v>
      </c>
      <c r="D26" s="10" t="s">
        <v>79</v>
      </c>
      <c r="E26" s="11">
        <v>99.92</v>
      </c>
      <c r="F26" s="10">
        <v>1286007</v>
      </c>
    </row>
    <row r="27" ht="15" spans="1:6">
      <c r="A27" s="9" t="s">
        <v>92</v>
      </c>
      <c r="B27" s="9" t="s">
        <v>46</v>
      </c>
      <c r="C27" s="9" t="s">
        <v>47</v>
      </c>
      <c r="D27" s="10" t="s">
        <v>81</v>
      </c>
      <c r="E27" s="11">
        <v>99.92</v>
      </c>
      <c r="F27" s="10">
        <v>1286007</v>
      </c>
    </row>
    <row r="28" ht="15" spans="1:6">
      <c r="A28" s="9" t="s">
        <v>92</v>
      </c>
      <c r="B28" s="9" t="s">
        <v>50</v>
      </c>
      <c r="C28" s="9" t="s">
        <v>11</v>
      </c>
      <c r="D28" s="10">
        <v>101</v>
      </c>
      <c r="E28" s="11">
        <v>99.56</v>
      </c>
      <c r="F28" s="12">
        <v>1235040</v>
      </c>
    </row>
    <row r="29" ht="15" spans="1:6">
      <c r="A29" s="9" t="s">
        <v>92</v>
      </c>
      <c r="B29" s="9" t="s">
        <v>50</v>
      </c>
      <c r="C29" s="9" t="s">
        <v>11</v>
      </c>
      <c r="D29" s="10">
        <v>102</v>
      </c>
      <c r="E29" s="11">
        <v>99.96</v>
      </c>
      <c r="F29" s="12">
        <v>1227637</v>
      </c>
    </row>
    <row r="30" ht="15" spans="1:6">
      <c r="A30" s="9" t="s">
        <v>92</v>
      </c>
      <c r="B30" s="9" t="s">
        <v>50</v>
      </c>
      <c r="C30" s="9" t="s">
        <v>11</v>
      </c>
      <c r="D30" s="10">
        <v>104</v>
      </c>
      <c r="E30" s="11">
        <v>97.29</v>
      </c>
      <c r="F30" s="12">
        <v>1186943</v>
      </c>
    </row>
    <row r="31" ht="15" spans="1:6">
      <c r="A31" s="9" t="s">
        <v>92</v>
      </c>
      <c r="B31" s="9" t="s">
        <v>50</v>
      </c>
      <c r="C31" s="9" t="s">
        <v>16</v>
      </c>
      <c r="D31" s="10">
        <v>103</v>
      </c>
      <c r="E31" s="11">
        <v>99.96</v>
      </c>
      <c r="F31" s="12">
        <v>1234635</v>
      </c>
    </row>
    <row r="32" ht="15" spans="1:6">
      <c r="A32" s="9" t="s">
        <v>92</v>
      </c>
      <c r="B32" s="9" t="s">
        <v>55</v>
      </c>
      <c r="C32" s="9" t="s">
        <v>47</v>
      </c>
      <c r="D32" s="10" t="s">
        <v>87</v>
      </c>
      <c r="E32" s="11">
        <v>99.92</v>
      </c>
      <c r="F32" s="12">
        <v>1271011</v>
      </c>
    </row>
    <row r="33" ht="15" spans="1:6">
      <c r="A33" s="9" t="s">
        <v>92</v>
      </c>
      <c r="B33" s="9" t="s">
        <v>55</v>
      </c>
      <c r="C33" s="9" t="s">
        <v>47</v>
      </c>
      <c r="D33" s="10" t="s">
        <v>60</v>
      </c>
      <c r="E33" s="11">
        <v>99.92</v>
      </c>
      <c r="F33" s="10">
        <v>1306001</v>
      </c>
    </row>
  </sheetData>
  <autoFilter xmlns:etc="http://www.wps.cn/officeDocument/2017/etCustomData" ref="A3:F33" etc:filterBottomFollowUsedRange="0">
    <extLst/>
  </autoFilter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货仓明细34套</vt:lpstr>
      <vt:lpstr>系统剩余34套</vt:lpstr>
      <vt:lpstr>剩余房源30套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杨梅</dc:creator>
  <cp:lastModifiedBy>陈fufu</cp:lastModifiedBy>
  <dcterms:created xsi:type="dcterms:W3CDTF">2025-04-25T03:53:00Z</dcterms:created>
  <dcterms:modified xsi:type="dcterms:W3CDTF">2025-06-12T08:33:40Z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5EBBB10616234BB4A99B5BE9B549D350_13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