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Sheet1!$A$3:$H$66</definedName>
    <definedName name="dicRange6">[1]_constraintSheet_!$G$1:$G$2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<sst xmlns="http://schemas.openxmlformats.org/spreadsheetml/2006/main" count="262" uniqueCount="84">
  <si>
    <t>附件3</t>
  </si>
  <si>
    <t>招商海月花园安居房常态化申报第十四批选房房源清单（1月31日）</t>
  </si>
  <si>
    <t>序号</t>
  </si>
  <si>
    <t>楼幢名称</t>
  </si>
  <si>
    <t>单元名称</t>
  </si>
  <si>
    <t>房号</t>
  </si>
  <si>
    <t>面积（单位：m²）</t>
  </si>
  <si>
    <t>户型</t>
  </si>
  <si>
    <t>单价
（元/㎡）</t>
  </si>
  <si>
    <t>总价（单位：元）</t>
  </si>
  <si>
    <t>4#</t>
  </si>
  <si>
    <t>/</t>
  </si>
  <si>
    <t>4#-/-803</t>
  </si>
  <si>
    <t>三房两厅两卫</t>
  </si>
  <si>
    <t>4#-/-903</t>
  </si>
  <si>
    <t>4#-/-1303</t>
  </si>
  <si>
    <t>6#</t>
  </si>
  <si>
    <t>A</t>
  </si>
  <si>
    <t>6#-A-101</t>
  </si>
  <si>
    <t>6#-A-102</t>
  </si>
  <si>
    <t>6#-A-103</t>
  </si>
  <si>
    <t>6#-A-104</t>
  </si>
  <si>
    <t>6#-A-201</t>
  </si>
  <si>
    <t>6#-A-202</t>
  </si>
  <si>
    <t>6#-A-203</t>
  </si>
  <si>
    <t>6#-A-204</t>
  </si>
  <si>
    <t>B</t>
  </si>
  <si>
    <t>6#-B-101</t>
  </si>
  <si>
    <t>6#-B-102</t>
  </si>
  <si>
    <t>6#-B-103</t>
  </si>
  <si>
    <t>6#-B-104</t>
  </si>
  <si>
    <t>6#-B-201</t>
  </si>
  <si>
    <t>6#-B-202</t>
  </si>
  <si>
    <t>6#-B-203</t>
  </si>
  <si>
    <t>6#-B-204</t>
  </si>
  <si>
    <t>9#</t>
  </si>
  <si>
    <t>9#-A-201</t>
  </si>
  <si>
    <t>9#-A-202</t>
  </si>
  <si>
    <t>9#-A-203</t>
  </si>
  <si>
    <t>9#-A-204</t>
  </si>
  <si>
    <t>9#-B-101</t>
  </si>
  <si>
    <t>9#-B-102</t>
  </si>
  <si>
    <t>9#-B-103</t>
  </si>
  <si>
    <t>9#-B-104</t>
  </si>
  <si>
    <t>9#-B-201</t>
  </si>
  <si>
    <t>9#-B-202</t>
  </si>
  <si>
    <t>9#-B-203</t>
  </si>
  <si>
    <t>9#-B-204</t>
  </si>
  <si>
    <t>10#</t>
  </si>
  <si>
    <t>10#-A-202</t>
  </si>
  <si>
    <t>10#-A-203</t>
  </si>
  <si>
    <t>10#-A-204</t>
  </si>
  <si>
    <t>10#-B-201</t>
  </si>
  <si>
    <t>10#-B-203</t>
  </si>
  <si>
    <t>11#</t>
  </si>
  <si>
    <t>11#-A-201</t>
  </si>
  <si>
    <t>11#-A-202</t>
  </si>
  <si>
    <t>11#-A-203</t>
  </si>
  <si>
    <t>11#-A-204</t>
  </si>
  <si>
    <t>11#-B-202</t>
  </si>
  <si>
    <t>11#-B-203</t>
  </si>
  <si>
    <t>15#</t>
  </si>
  <si>
    <t>15#-A-101</t>
  </si>
  <si>
    <t>15#-A-102</t>
  </si>
  <si>
    <t>15#-A-103</t>
  </si>
  <si>
    <t>15#-A-104</t>
  </si>
  <si>
    <t>15#-A-201</t>
  </si>
  <si>
    <t>15#-A-202</t>
  </si>
  <si>
    <t>15#-A-203</t>
  </si>
  <si>
    <t>15#-A-204</t>
  </si>
  <si>
    <t>15#-B-101</t>
  </si>
  <si>
    <t>15#-B-102</t>
  </si>
  <si>
    <t>15#-B-201</t>
  </si>
  <si>
    <t>15#-B-202</t>
  </si>
  <si>
    <t>15#-B-203</t>
  </si>
  <si>
    <t>15#-B-204</t>
  </si>
  <si>
    <t>16#</t>
  </si>
  <si>
    <t>16#-/-101</t>
  </si>
  <si>
    <t>16#-/-102</t>
  </si>
  <si>
    <t>16#-/-104</t>
  </si>
  <si>
    <t>16#-/-201</t>
  </si>
  <si>
    <t>16#-/-202</t>
  </si>
  <si>
    <t>16#-/-203</t>
  </si>
  <si>
    <t>16#-/-204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</si>
</sst>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color indexed="8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58"/>
  <sheetViews>
    <sheetView tabSelected="1" workbookViewId="0">
      <selection activeCell="K18" sqref="K18"/>
    </sheetView>
  </sheetViews>
  <sheetFormatPr defaultColWidth="9" defaultRowHeight="13.5" outlineLevelCol="7"/>
  <cols>
    <col min="1" max="1" width="7.225" customWidth="1"/>
    <col min="2" max="2" width="10" customWidth="1"/>
    <col min="3" max="3" width="10.875" customWidth="1"/>
    <col min="4" max="4" width="14.375" customWidth="1"/>
    <col min="5" max="5" width="12.225" customWidth="1"/>
    <col min="6" max="8" width="14.225" customWidth="1"/>
  </cols>
  <sheetData>
    <row r="1" ht="25" customHeight="1" spans="1:1">
      <c r="A1" s="2" t="s">
        <v>0</v>
      </c>
    </row>
    <row r="2" ht="5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17.05" customHeight="1" spans="1:8">
      <c r="A4" s="5">
        <f>ROW()-3</f>
        <v>1</v>
      </c>
      <c r="B4" s="5" t="s">
        <v>10</v>
      </c>
      <c r="C4" s="5" t="s">
        <v>11</v>
      </c>
      <c r="D4" s="5" t="s">
        <v>12</v>
      </c>
      <c r="E4" s="6">
        <v>99.96</v>
      </c>
      <c r="F4" s="5" t="s">
        <v>13</v>
      </c>
      <c r="G4" s="7">
        <f>H4/E4</f>
        <v>12774.9199679872</v>
      </c>
      <c r="H4" s="7">
        <v>1276981</v>
      </c>
    </row>
    <row r="5" s="1" customFormat="1" ht="17.05" customHeight="1" spans="1:8">
      <c r="A5" s="5">
        <f t="shared" ref="A5:A14" si="0">ROW()-3</f>
        <v>2</v>
      </c>
      <c r="B5" s="5" t="s">
        <v>10</v>
      </c>
      <c r="C5" s="5" t="s">
        <v>11</v>
      </c>
      <c r="D5" s="5" t="s">
        <v>14</v>
      </c>
      <c r="E5" s="6">
        <v>99.96</v>
      </c>
      <c r="F5" s="5" t="s">
        <v>13</v>
      </c>
      <c r="G5" s="7">
        <f t="shared" ref="G5:G36" si="1">H5/E5</f>
        <v>12774.9199679872</v>
      </c>
      <c r="H5" s="7">
        <v>1276981</v>
      </c>
    </row>
    <row r="6" s="1" customFormat="1" ht="17.05" customHeight="1" spans="1:8">
      <c r="A6" s="5">
        <f t="shared" si="0"/>
        <v>3</v>
      </c>
      <c r="B6" s="5" t="s">
        <v>10</v>
      </c>
      <c r="C6" s="5" t="s">
        <v>11</v>
      </c>
      <c r="D6" s="5" t="s">
        <v>15</v>
      </c>
      <c r="E6" s="6">
        <v>99.96</v>
      </c>
      <c r="F6" s="5" t="s">
        <v>13</v>
      </c>
      <c r="G6" s="7">
        <f t="shared" si="1"/>
        <v>12824.9199679872</v>
      </c>
      <c r="H6" s="7">
        <v>1281979</v>
      </c>
    </row>
    <row r="7" s="1" customFormat="1" ht="17.05" customHeight="1" spans="1:8">
      <c r="A7" s="5">
        <f t="shared" si="0"/>
        <v>4</v>
      </c>
      <c r="B7" s="5" t="s">
        <v>16</v>
      </c>
      <c r="C7" s="5" t="s">
        <v>17</v>
      </c>
      <c r="D7" s="5" t="s">
        <v>18</v>
      </c>
      <c r="E7" s="6">
        <v>99.61</v>
      </c>
      <c r="F7" s="5" t="s">
        <v>13</v>
      </c>
      <c r="G7" s="7">
        <f t="shared" si="1"/>
        <v>12408.9850416625</v>
      </c>
      <c r="H7" s="7">
        <v>1236059</v>
      </c>
    </row>
    <row r="8" s="1" customFormat="1" ht="17.05" customHeight="1" spans="1:8">
      <c r="A8" s="5">
        <f t="shared" si="0"/>
        <v>5</v>
      </c>
      <c r="B8" s="5" t="s">
        <v>16</v>
      </c>
      <c r="C8" s="5" t="s">
        <v>17</v>
      </c>
      <c r="D8" s="5" t="s">
        <v>19</v>
      </c>
      <c r="E8" s="6">
        <v>100.01</v>
      </c>
      <c r="F8" s="5" t="s">
        <v>13</v>
      </c>
      <c r="G8" s="7">
        <f t="shared" si="1"/>
        <v>12285.3614638536</v>
      </c>
      <c r="H8" s="7">
        <v>1228659</v>
      </c>
    </row>
    <row r="9" s="1" customFormat="1" ht="17.05" customHeight="1" spans="1:8">
      <c r="A9" s="5">
        <f t="shared" si="0"/>
        <v>6</v>
      </c>
      <c r="B9" s="5" t="s">
        <v>16</v>
      </c>
      <c r="C9" s="5" t="s">
        <v>17</v>
      </c>
      <c r="D9" s="5" t="s">
        <v>20</v>
      </c>
      <c r="E9" s="6">
        <v>100.01</v>
      </c>
      <c r="F9" s="5" t="s">
        <v>13</v>
      </c>
      <c r="G9" s="7">
        <f t="shared" si="1"/>
        <v>12355.3744625537</v>
      </c>
      <c r="H9" s="7">
        <v>1235661</v>
      </c>
    </row>
    <row r="10" s="1" customFormat="1" ht="17.05" customHeight="1" spans="1:8">
      <c r="A10" s="5">
        <f t="shared" si="0"/>
        <v>7</v>
      </c>
      <c r="B10" s="5" t="s">
        <v>16</v>
      </c>
      <c r="C10" s="5" t="s">
        <v>17</v>
      </c>
      <c r="D10" s="5" t="s">
        <v>21</v>
      </c>
      <c r="E10" s="6">
        <v>97.34</v>
      </c>
      <c r="F10" s="5" t="s">
        <v>13</v>
      </c>
      <c r="G10" s="7">
        <f t="shared" si="1"/>
        <v>12204.1298541196</v>
      </c>
      <c r="H10" s="7">
        <v>1187950</v>
      </c>
    </row>
    <row r="11" s="1" customFormat="1" ht="17.05" customHeight="1" spans="1:8">
      <c r="A11" s="5">
        <f t="shared" si="0"/>
        <v>8</v>
      </c>
      <c r="B11" s="5" t="s">
        <v>16</v>
      </c>
      <c r="C11" s="5" t="s">
        <v>17</v>
      </c>
      <c r="D11" s="5" t="s">
        <v>22</v>
      </c>
      <c r="E11" s="6">
        <v>99.93</v>
      </c>
      <c r="F11" s="5" t="s">
        <v>13</v>
      </c>
      <c r="G11" s="7">
        <f t="shared" si="1"/>
        <v>12810.5373761633</v>
      </c>
      <c r="H11" s="7">
        <v>1280157</v>
      </c>
    </row>
    <row r="12" s="1" customFormat="1" ht="17.05" customHeight="1" spans="1:8">
      <c r="A12" s="5">
        <f t="shared" si="0"/>
        <v>9</v>
      </c>
      <c r="B12" s="5" t="s">
        <v>16</v>
      </c>
      <c r="C12" s="5" t="s">
        <v>17</v>
      </c>
      <c r="D12" s="5" t="s">
        <v>23</v>
      </c>
      <c r="E12" s="6">
        <v>100.01</v>
      </c>
      <c r="F12" s="5" t="s">
        <v>13</v>
      </c>
      <c r="G12" s="7">
        <f t="shared" si="1"/>
        <v>12685.401459854</v>
      </c>
      <c r="H12" s="7">
        <v>1268667</v>
      </c>
    </row>
    <row r="13" s="1" customFormat="1" ht="17.05" customHeight="1" spans="1:8">
      <c r="A13" s="5">
        <f t="shared" si="0"/>
        <v>10</v>
      </c>
      <c r="B13" s="5" t="s">
        <v>16</v>
      </c>
      <c r="C13" s="5" t="s">
        <v>17</v>
      </c>
      <c r="D13" s="5" t="s">
        <v>24</v>
      </c>
      <c r="E13" s="6">
        <v>100.01</v>
      </c>
      <c r="F13" s="5" t="s">
        <v>13</v>
      </c>
      <c r="G13" s="7">
        <f t="shared" si="1"/>
        <v>12755.4144585541</v>
      </c>
      <c r="H13" s="7">
        <v>1275669</v>
      </c>
    </row>
    <row r="14" s="1" customFormat="1" ht="17.05" customHeight="1" spans="1:8">
      <c r="A14" s="5">
        <f t="shared" si="0"/>
        <v>11</v>
      </c>
      <c r="B14" s="5" t="s">
        <v>16</v>
      </c>
      <c r="C14" s="5" t="s">
        <v>17</v>
      </c>
      <c r="D14" s="5" t="s">
        <v>25</v>
      </c>
      <c r="E14" s="6">
        <v>99.93</v>
      </c>
      <c r="F14" s="5" t="s">
        <v>13</v>
      </c>
      <c r="G14" s="7">
        <f t="shared" si="1"/>
        <v>12610.4373061143</v>
      </c>
      <c r="H14" s="7">
        <v>1260161</v>
      </c>
    </row>
    <row r="15" s="1" customFormat="1" ht="17.05" customHeight="1" spans="1:8">
      <c r="A15" s="5">
        <f t="shared" ref="A15:A24" si="2">ROW()-3</f>
        <v>12</v>
      </c>
      <c r="B15" s="5" t="s">
        <v>16</v>
      </c>
      <c r="C15" s="5" t="s">
        <v>26</v>
      </c>
      <c r="D15" s="5" t="s">
        <v>27</v>
      </c>
      <c r="E15" s="6">
        <v>99.61</v>
      </c>
      <c r="F15" s="5" t="s">
        <v>13</v>
      </c>
      <c r="G15" s="7">
        <f t="shared" si="1"/>
        <v>12209.035237426</v>
      </c>
      <c r="H15" s="7">
        <v>1216142</v>
      </c>
    </row>
    <row r="16" s="1" customFormat="1" ht="17.05" customHeight="1" spans="1:8">
      <c r="A16" s="5">
        <f t="shared" si="2"/>
        <v>13</v>
      </c>
      <c r="B16" s="5" t="s">
        <v>16</v>
      </c>
      <c r="C16" s="5" t="s">
        <v>26</v>
      </c>
      <c r="D16" s="5" t="s">
        <v>28</v>
      </c>
      <c r="E16" s="6">
        <v>100.01</v>
      </c>
      <c r="F16" s="5" t="s">
        <v>13</v>
      </c>
      <c r="G16" s="7">
        <f t="shared" si="1"/>
        <v>12285.3614638536</v>
      </c>
      <c r="H16" s="7">
        <v>1228659</v>
      </c>
    </row>
    <row r="17" s="1" customFormat="1" ht="17.05" customHeight="1" spans="1:8">
      <c r="A17" s="5">
        <f t="shared" si="2"/>
        <v>14</v>
      </c>
      <c r="B17" s="5" t="s">
        <v>16</v>
      </c>
      <c r="C17" s="5" t="s">
        <v>26</v>
      </c>
      <c r="D17" s="5" t="s">
        <v>29</v>
      </c>
      <c r="E17" s="6">
        <v>100.01</v>
      </c>
      <c r="F17" s="5" t="s">
        <v>13</v>
      </c>
      <c r="G17" s="7">
        <f t="shared" si="1"/>
        <v>12355.3744625537</v>
      </c>
      <c r="H17" s="7">
        <v>1235661</v>
      </c>
    </row>
    <row r="18" s="1" customFormat="1" ht="17.05" customHeight="1" spans="1:8">
      <c r="A18" s="5">
        <f t="shared" si="2"/>
        <v>15</v>
      </c>
      <c r="B18" s="5" t="s">
        <v>16</v>
      </c>
      <c r="C18" s="5" t="s">
        <v>26</v>
      </c>
      <c r="D18" s="5" t="s">
        <v>30</v>
      </c>
      <c r="E18" s="6">
        <v>97.34</v>
      </c>
      <c r="F18" s="5" t="s">
        <v>13</v>
      </c>
      <c r="G18" s="7">
        <f t="shared" si="1"/>
        <v>12604.1298541196</v>
      </c>
      <c r="H18" s="7">
        <v>1226886</v>
      </c>
    </row>
    <row r="19" s="1" customFormat="1" ht="17.05" customHeight="1" spans="1:8">
      <c r="A19" s="5">
        <f t="shared" si="2"/>
        <v>16</v>
      </c>
      <c r="B19" s="5" t="s">
        <v>16</v>
      </c>
      <c r="C19" s="5" t="s">
        <v>26</v>
      </c>
      <c r="D19" s="5" t="s">
        <v>31</v>
      </c>
      <c r="E19" s="6">
        <v>99.93</v>
      </c>
      <c r="F19" s="5" t="s">
        <v>13</v>
      </c>
      <c r="G19" s="7">
        <f t="shared" si="1"/>
        <v>12610.4373061143</v>
      </c>
      <c r="H19" s="7">
        <v>1260161</v>
      </c>
    </row>
    <row r="20" s="1" customFormat="1" ht="17.05" customHeight="1" spans="1:8">
      <c r="A20" s="5">
        <f t="shared" si="2"/>
        <v>17</v>
      </c>
      <c r="B20" s="5" t="s">
        <v>16</v>
      </c>
      <c r="C20" s="5" t="s">
        <v>26</v>
      </c>
      <c r="D20" s="5" t="s">
        <v>32</v>
      </c>
      <c r="E20" s="6">
        <v>100.01</v>
      </c>
      <c r="F20" s="5" t="s">
        <v>13</v>
      </c>
      <c r="G20" s="7">
        <f t="shared" si="1"/>
        <v>12685.401459854</v>
      </c>
      <c r="H20" s="7">
        <v>1268667</v>
      </c>
    </row>
    <row r="21" s="1" customFormat="1" ht="17.05" customHeight="1" spans="1:8">
      <c r="A21" s="5">
        <f t="shared" si="2"/>
        <v>18</v>
      </c>
      <c r="B21" s="5" t="s">
        <v>16</v>
      </c>
      <c r="C21" s="5" t="s">
        <v>26</v>
      </c>
      <c r="D21" s="5" t="s">
        <v>33</v>
      </c>
      <c r="E21" s="6">
        <v>100.01</v>
      </c>
      <c r="F21" s="5" t="s">
        <v>13</v>
      </c>
      <c r="G21" s="7">
        <f t="shared" si="1"/>
        <v>12755.4144585541</v>
      </c>
      <c r="H21" s="7">
        <v>1275669</v>
      </c>
    </row>
    <row r="22" s="1" customFormat="1" ht="17.05" customHeight="1" spans="1:8">
      <c r="A22" s="5">
        <f t="shared" si="2"/>
        <v>19</v>
      </c>
      <c r="B22" s="5" t="s">
        <v>16</v>
      </c>
      <c r="C22" s="5" t="s">
        <v>26</v>
      </c>
      <c r="D22" s="5" t="s">
        <v>34</v>
      </c>
      <c r="E22" s="6">
        <v>99.93</v>
      </c>
      <c r="F22" s="5" t="s">
        <v>13</v>
      </c>
      <c r="G22" s="7">
        <f t="shared" si="1"/>
        <v>13010.6374462123</v>
      </c>
      <c r="H22" s="7">
        <v>1300153</v>
      </c>
    </row>
    <row r="23" s="1" customFormat="1" ht="17.05" customHeight="1" spans="1:8">
      <c r="A23" s="5">
        <f t="shared" si="2"/>
        <v>20</v>
      </c>
      <c r="B23" s="5" t="s">
        <v>35</v>
      </c>
      <c r="C23" s="5" t="s">
        <v>17</v>
      </c>
      <c r="D23" s="5" t="s">
        <v>36</v>
      </c>
      <c r="E23" s="6">
        <v>100.33</v>
      </c>
      <c r="F23" s="5" t="s">
        <v>13</v>
      </c>
      <c r="G23" s="7">
        <f t="shared" si="1"/>
        <v>12802.6911193063</v>
      </c>
      <c r="H23" s="7">
        <v>1284494</v>
      </c>
    </row>
    <row r="24" s="1" customFormat="1" ht="17.05" customHeight="1" spans="1:8">
      <c r="A24" s="5">
        <f t="shared" si="2"/>
        <v>21</v>
      </c>
      <c r="B24" s="5" t="s">
        <v>35</v>
      </c>
      <c r="C24" s="5" t="s">
        <v>17</v>
      </c>
      <c r="D24" s="5" t="s">
        <v>37</v>
      </c>
      <c r="E24" s="6">
        <v>100.41</v>
      </c>
      <c r="F24" s="5" t="s">
        <v>13</v>
      </c>
      <c r="G24" s="7">
        <f t="shared" si="1"/>
        <v>12678.7471367394</v>
      </c>
      <c r="H24" s="7">
        <v>1273073</v>
      </c>
    </row>
    <row r="25" s="1" customFormat="1" ht="17.05" customHeight="1" spans="1:8">
      <c r="A25" s="5">
        <f t="shared" ref="A25:A34" si="3">ROW()-3</f>
        <v>22</v>
      </c>
      <c r="B25" s="5" t="s">
        <v>35</v>
      </c>
      <c r="C25" s="5" t="s">
        <v>17</v>
      </c>
      <c r="D25" s="5" t="s">
        <v>38</v>
      </c>
      <c r="E25" s="6">
        <v>100.41</v>
      </c>
      <c r="F25" s="5" t="s">
        <v>13</v>
      </c>
      <c r="G25" s="7">
        <f t="shared" si="1"/>
        <v>12748.8098794941</v>
      </c>
      <c r="H25" s="7">
        <v>1280108</v>
      </c>
    </row>
    <row r="26" s="1" customFormat="1" ht="17.05" customHeight="1" spans="1:8">
      <c r="A26" s="5">
        <f t="shared" si="3"/>
        <v>23</v>
      </c>
      <c r="B26" s="5" t="s">
        <v>35</v>
      </c>
      <c r="C26" s="5" t="s">
        <v>17</v>
      </c>
      <c r="D26" s="5" t="s">
        <v>39</v>
      </c>
      <c r="E26" s="6">
        <v>100.33</v>
      </c>
      <c r="F26" s="5" t="s">
        <v>13</v>
      </c>
      <c r="G26" s="7">
        <f t="shared" si="1"/>
        <v>12602.4519087013</v>
      </c>
      <c r="H26" s="7">
        <v>1264404</v>
      </c>
    </row>
    <row r="27" s="1" customFormat="1" ht="17.05" customHeight="1" spans="1:8">
      <c r="A27" s="5">
        <f t="shared" si="3"/>
        <v>24</v>
      </c>
      <c r="B27" s="5" t="s">
        <v>35</v>
      </c>
      <c r="C27" s="5" t="s">
        <v>26</v>
      </c>
      <c r="D27" s="5" t="s">
        <v>40</v>
      </c>
      <c r="E27" s="6">
        <v>100.15</v>
      </c>
      <c r="F27" s="5" t="s">
        <v>13</v>
      </c>
      <c r="G27" s="7">
        <f t="shared" si="1"/>
        <v>12200.7788317524</v>
      </c>
      <c r="H27" s="7">
        <v>1221908</v>
      </c>
    </row>
    <row r="28" s="1" customFormat="1" ht="17.05" customHeight="1" spans="1:8">
      <c r="A28" s="5">
        <f t="shared" si="3"/>
        <v>25</v>
      </c>
      <c r="B28" s="5" t="s">
        <v>35</v>
      </c>
      <c r="C28" s="5" t="s">
        <v>26</v>
      </c>
      <c r="D28" s="5" t="s">
        <v>41</v>
      </c>
      <c r="E28" s="6">
        <v>100.41</v>
      </c>
      <c r="F28" s="5" t="s">
        <v>13</v>
      </c>
      <c r="G28" s="7">
        <f t="shared" si="1"/>
        <v>12278.3886067125</v>
      </c>
      <c r="H28" s="7">
        <v>1232873</v>
      </c>
    </row>
    <row r="29" s="1" customFormat="1" ht="17.05" customHeight="1" spans="1:8">
      <c r="A29" s="5">
        <f t="shared" si="3"/>
        <v>26</v>
      </c>
      <c r="B29" s="5" t="s">
        <v>35</v>
      </c>
      <c r="C29" s="5" t="s">
        <v>26</v>
      </c>
      <c r="D29" s="5" t="s">
        <v>42</v>
      </c>
      <c r="E29" s="6">
        <v>100.41</v>
      </c>
      <c r="F29" s="5" t="s">
        <v>13</v>
      </c>
      <c r="G29" s="7">
        <f t="shared" si="1"/>
        <v>12348.4513494672</v>
      </c>
      <c r="H29" s="7">
        <v>1239908</v>
      </c>
    </row>
    <row r="30" s="1" customFormat="1" ht="17.05" customHeight="1" spans="1:8">
      <c r="A30" s="5">
        <f t="shared" si="3"/>
        <v>27</v>
      </c>
      <c r="B30" s="5" t="s">
        <v>35</v>
      </c>
      <c r="C30" s="5" t="s">
        <v>26</v>
      </c>
      <c r="D30" s="5" t="s">
        <v>43</v>
      </c>
      <c r="E30" s="6">
        <v>97.74</v>
      </c>
      <c r="F30" s="5" t="s">
        <v>13</v>
      </c>
      <c r="G30" s="7">
        <f t="shared" si="1"/>
        <v>12596.408839779</v>
      </c>
      <c r="H30" s="7">
        <v>1231173</v>
      </c>
    </row>
    <row r="31" s="1" customFormat="1" ht="17.05" customHeight="1" spans="1:8">
      <c r="A31" s="5">
        <f t="shared" si="3"/>
        <v>28</v>
      </c>
      <c r="B31" s="5" t="s">
        <v>35</v>
      </c>
      <c r="C31" s="5" t="s">
        <v>26</v>
      </c>
      <c r="D31" s="5" t="s">
        <v>44</v>
      </c>
      <c r="E31" s="6">
        <v>100.33</v>
      </c>
      <c r="F31" s="5" t="s">
        <v>13</v>
      </c>
      <c r="G31" s="7">
        <f t="shared" si="1"/>
        <v>12602.4519087013</v>
      </c>
      <c r="H31" s="7">
        <v>1264404</v>
      </c>
    </row>
    <row r="32" s="1" customFormat="1" ht="17.05" customHeight="1" spans="1:8">
      <c r="A32" s="5">
        <f t="shared" si="3"/>
        <v>29</v>
      </c>
      <c r="B32" s="5" t="s">
        <v>35</v>
      </c>
      <c r="C32" s="5" t="s">
        <v>26</v>
      </c>
      <c r="D32" s="5" t="s">
        <v>45</v>
      </c>
      <c r="E32" s="6">
        <v>100.41</v>
      </c>
      <c r="F32" s="5" t="s">
        <v>13</v>
      </c>
      <c r="G32" s="7">
        <f t="shared" si="1"/>
        <v>12678.7471367394</v>
      </c>
      <c r="H32" s="7">
        <v>1273073</v>
      </c>
    </row>
    <row r="33" s="1" customFormat="1" ht="17.05" customHeight="1" spans="1:8">
      <c r="A33" s="5">
        <f t="shared" si="3"/>
        <v>30</v>
      </c>
      <c r="B33" s="5" t="s">
        <v>35</v>
      </c>
      <c r="C33" s="5" t="s">
        <v>26</v>
      </c>
      <c r="D33" s="5" t="s">
        <v>46</v>
      </c>
      <c r="E33" s="6">
        <v>100.41</v>
      </c>
      <c r="F33" s="5" t="s">
        <v>13</v>
      </c>
      <c r="G33" s="7">
        <f t="shared" si="1"/>
        <v>12748.8098794941</v>
      </c>
      <c r="H33" s="7">
        <v>1280108</v>
      </c>
    </row>
    <row r="34" s="1" customFormat="1" ht="17.05" customHeight="1" spans="1:8">
      <c r="A34" s="5">
        <f t="shared" si="3"/>
        <v>31</v>
      </c>
      <c r="B34" s="5" t="s">
        <v>35</v>
      </c>
      <c r="C34" s="5" t="s">
        <v>26</v>
      </c>
      <c r="D34" s="5" t="s">
        <v>47</v>
      </c>
      <c r="E34" s="6">
        <v>100.33</v>
      </c>
      <c r="F34" s="5" t="s">
        <v>13</v>
      </c>
      <c r="G34" s="7">
        <f t="shared" si="1"/>
        <v>13002.9303299113</v>
      </c>
      <c r="H34" s="7">
        <v>1304584</v>
      </c>
    </row>
    <row r="35" s="1" customFormat="1" ht="17.05" customHeight="1" spans="1:8">
      <c r="A35" s="5">
        <f t="shared" ref="A35:A44" si="4">ROW()-3</f>
        <v>32</v>
      </c>
      <c r="B35" s="5" t="s">
        <v>48</v>
      </c>
      <c r="C35" s="5" t="s">
        <v>17</v>
      </c>
      <c r="D35" s="5" t="s">
        <v>49</v>
      </c>
      <c r="E35" s="6">
        <v>99.96</v>
      </c>
      <c r="F35" s="5" t="s">
        <v>13</v>
      </c>
      <c r="G35" s="7">
        <f t="shared" si="1"/>
        <v>12681.3225290116</v>
      </c>
      <c r="H35" s="7">
        <v>1267625</v>
      </c>
    </row>
    <row r="36" s="1" customFormat="1" ht="17.05" customHeight="1" spans="1:8">
      <c r="A36" s="5">
        <f t="shared" si="4"/>
        <v>33</v>
      </c>
      <c r="B36" s="5" t="s">
        <v>48</v>
      </c>
      <c r="C36" s="5" t="s">
        <v>17</v>
      </c>
      <c r="D36" s="5" t="s">
        <v>50</v>
      </c>
      <c r="E36" s="6">
        <v>99.96</v>
      </c>
      <c r="F36" s="5" t="s">
        <v>13</v>
      </c>
      <c r="G36" s="7">
        <f t="shared" si="1"/>
        <v>12751.3305322129</v>
      </c>
      <c r="H36" s="7">
        <v>1274623</v>
      </c>
    </row>
    <row r="37" s="1" customFormat="1" ht="17.05" customHeight="1" spans="1:8">
      <c r="A37" s="5">
        <f t="shared" si="4"/>
        <v>34</v>
      </c>
      <c r="B37" s="5" t="s">
        <v>48</v>
      </c>
      <c r="C37" s="5" t="s">
        <v>17</v>
      </c>
      <c r="D37" s="5" t="s">
        <v>51</v>
      </c>
      <c r="E37" s="6">
        <v>99.88</v>
      </c>
      <c r="F37" s="5" t="s">
        <v>13</v>
      </c>
      <c r="G37" s="7">
        <f t="shared" ref="G37:G66" si="5">H37/E37</f>
        <v>12606.357629155</v>
      </c>
      <c r="H37" s="7">
        <v>1259123</v>
      </c>
    </row>
    <row r="38" s="1" customFormat="1" ht="17.05" customHeight="1" spans="1:8">
      <c r="A38" s="5">
        <f t="shared" si="4"/>
        <v>35</v>
      </c>
      <c r="B38" s="5" t="s">
        <v>48</v>
      </c>
      <c r="C38" s="5" t="s">
        <v>26</v>
      </c>
      <c r="D38" s="5" t="s">
        <v>52</v>
      </c>
      <c r="E38" s="6">
        <v>99.88</v>
      </c>
      <c r="F38" s="5" t="s">
        <v>13</v>
      </c>
      <c r="G38" s="7">
        <f t="shared" si="5"/>
        <v>12606.357629155</v>
      </c>
      <c r="H38" s="7">
        <v>1259123</v>
      </c>
    </row>
    <row r="39" s="1" customFormat="1" ht="17.05" customHeight="1" spans="1:8">
      <c r="A39" s="5">
        <f t="shared" si="4"/>
        <v>36</v>
      </c>
      <c r="B39" s="5" t="s">
        <v>48</v>
      </c>
      <c r="C39" s="5" t="s">
        <v>26</v>
      </c>
      <c r="D39" s="5" t="s">
        <v>53</v>
      </c>
      <c r="E39" s="6">
        <v>99.96</v>
      </c>
      <c r="F39" s="5" t="s">
        <v>13</v>
      </c>
      <c r="G39" s="7">
        <f t="shared" si="5"/>
        <v>12751.3305322129</v>
      </c>
      <c r="H39" s="7">
        <v>1274623</v>
      </c>
    </row>
    <row r="40" s="1" customFormat="1" ht="17.05" customHeight="1" spans="1:8">
      <c r="A40" s="5">
        <f t="shared" si="4"/>
        <v>37</v>
      </c>
      <c r="B40" s="5" t="s">
        <v>54</v>
      </c>
      <c r="C40" s="5" t="s">
        <v>17</v>
      </c>
      <c r="D40" s="5" t="s">
        <v>55</v>
      </c>
      <c r="E40" s="6">
        <v>99.88</v>
      </c>
      <c r="F40" s="5" t="s">
        <v>13</v>
      </c>
      <c r="G40" s="7">
        <f t="shared" si="5"/>
        <v>12806.4577492992</v>
      </c>
      <c r="H40" s="7">
        <v>1279109</v>
      </c>
    </row>
    <row r="41" s="1" customFormat="1" ht="17.05" customHeight="1" spans="1:8">
      <c r="A41" s="5">
        <f t="shared" si="4"/>
        <v>38</v>
      </c>
      <c r="B41" s="5" t="s">
        <v>54</v>
      </c>
      <c r="C41" s="5" t="s">
        <v>17</v>
      </c>
      <c r="D41" s="5" t="s">
        <v>56</v>
      </c>
      <c r="E41" s="6">
        <v>99.96</v>
      </c>
      <c r="F41" s="5" t="s">
        <v>13</v>
      </c>
      <c r="G41" s="7">
        <f t="shared" si="5"/>
        <v>12681.3225290116</v>
      </c>
      <c r="H41" s="7">
        <v>1267625</v>
      </c>
    </row>
    <row r="42" s="1" customFormat="1" ht="17.05" customHeight="1" spans="1:8">
      <c r="A42" s="5">
        <f t="shared" si="4"/>
        <v>39</v>
      </c>
      <c r="B42" s="5" t="s">
        <v>54</v>
      </c>
      <c r="C42" s="5" t="s">
        <v>17</v>
      </c>
      <c r="D42" s="5" t="s">
        <v>57</v>
      </c>
      <c r="E42" s="6">
        <v>99.96</v>
      </c>
      <c r="F42" s="5" t="s">
        <v>13</v>
      </c>
      <c r="G42" s="7">
        <f t="shared" si="5"/>
        <v>12751.3305322129</v>
      </c>
      <c r="H42" s="7">
        <v>1274623</v>
      </c>
    </row>
    <row r="43" s="1" customFormat="1" ht="17.05" customHeight="1" spans="1:8">
      <c r="A43" s="5">
        <f t="shared" si="4"/>
        <v>40</v>
      </c>
      <c r="B43" s="5" t="s">
        <v>54</v>
      </c>
      <c r="C43" s="5" t="s">
        <v>17</v>
      </c>
      <c r="D43" s="5" t="s">
        <v>58</v>
      </c>
      <c r="E43" s="6">
        <v>99.88</v>
      </c>
      <c r="F43" s="5" t="s">
        <v>13</v>
      </c>
      <c r="G43" s="7">
        <f t="shared" si="5"/>
        <v>12606.357629155</v>
      </c>
      <c r="H43" s="7">
        <v>1259123</v>
      </c>
    </row>
    <row r="44" s="1" customFormat="1" ht="17.05" customHeight="1" spans="1:8">
      <c r="A44" s="5">
        <f t="shared" si="4"/>
        <v>41</v>
      </c>
      <c r="B44" s="5" t="s">
        <v>54</v>
      </c>
      <c r="C44" s="5" t="s">
        <v>26</v>
      </c>
      <c r="D44" s="5" t="s">
        <v>59</v>
      </c>
      <c r="E44" s="6">
        <v>99.96</v>
      </c>
      <c r="F44" s="5" t="s">
        <v>13</v>
      </c>
      <c r="G44" s="7">
        <f t="shared" si="5"/>
        <v>12681.3225290116</v>
      </c>
      <c r="H44" s="7">
        <v>1267625</v>
      </c>
    </row>
    <row r="45" s="1" customFormat="1" ht="17.05" customHeight="1" spans="1:8">
      <c r="A45" s="5">
        <f t="shared" ref="A45:A54" si="6">ROW()-3</f>
        <v>42</v>
      </c>
      <c r="B45" s="5" t="s">
        <v>54</v>
      </c>
      <c r="C45" s="5" t="s">
        <v>26</v>
      </c>
      <c r="D45" s="5" t="s">
        <v>60</v>
      </c>
      <c r="E45" s="6">
        <v>99.96</v>
      </c>
      <c r="F45" s="5" t="s">
        <v>13</v>
      </c>
      <c r="G45" s="7">
        <f t="shared" si="5"/>
        <v>12751.3305322129</v>
      </c>
      <c r="H45" s="7">
        <v>1274623</v>
      </c>
    </row>
    <row r="46" s="1" customFormat="1" ht="17.05" customHeight="1" spans="1:8">
      <c r="A46" s="5">
        <f t="shared" si="6"/>
        <v>43</v>
      </c>
      <c r="B46" s="5" t="s">
        <v>61</v>
      </c>
      <c r="C46" s="5" t="s">
        <v>17</v>
      </c>
      <c r="D46" s="5" t="s">
        <v>62</v>
      </c>
      <c r="E46" s="6">
        <v>99.56</v>
      </c>
      <c r="F46" s="5" t="s">
        <v>13</v>
      </c>
      <c r="G46" s="7">
        <f t="shared" si="5"/>
        <v>9998.99558055444</v>
      </c>
      <c r="H46" s="7">
        <v>995500</v>
      </c>
    </row>
    <row r="47" s="1" customFormat="1" ht="17.05" customHeight="1" spans="1:8">
      <c r="A47" s="5">
        <f t="shared" si="6"/>
        <v>44</v>
      </c>
      <c r="B47" s="5" t="s">
        <v>61</v>
      </c>
      <c r="C47" s="5" t="s">
        <v>17</v>
      </c>
      <c r="D47" s="5" t="s">
        <v>63</v>
      </c>
      <c r="E47" s="6">
        <v>99.96</v>
      </c>
      <c r="F47" s="5" t="s">
        <v>13</v>
      </c>
      <c r="G47" s="7">
        <f t="shared" si="5"/>
        <v>9998.99959983994</v>
      </c>
      <c r="H47" s="7">
        <v>999500</v>
      </c>
    </row>
    <row r="48" s="1" customFormat="1" ht="17.05" customHeight="1" spans="1:8">
      <c r="A48" s="5">
        <f t="shared" si="6"/>
        <v>45</v>
      </c>
      <c r="B48" s="5" t="s">
        <v>61</v>
      </c>
      <c r="C48" s="5" t="s">
        <v>17</v>
      </c>
      <c r="D48" s="5" t="s">
        <v>64</v>
      </c>
      <c r="E48" s="6">
        <v>99.96</v>
      </c>
      <c r="F48" s="5" t="s">
        <v>13</v>
      </c>
      <c r="G48" s="7">
        <f t="shared" si="5"/>
        <v>9998.99959983994</v>
      </c>
      <c r="H48" s="7">
        <v>999500</v>
      </c>
    </row>
    <row r="49" s="1" customFormat="1" ht="17.05" customHeight="1" spans="1:8">
      <c r="A49" s="5">
        <f t="shared" si="6"/>
        <v>46</v>
      </c>
      <c r="B49" s="5" t="s">
        <v>61</v>
      </c>
      <c r="C49" s="5" t="s">
        <v>17</v>
      </c>
      <c r="D49" s="5" t="s">
        <v>65</v>
      </c>
      <c r="E49" s="6">
        <v>97.29</v>
      </c>
      <c r="F49" s="5" t="s">
        <v>13</v>
      </c>
      <c r="G49" s="7">
        <f t="shared" si="5"/>
        <v>9999.00298077911</v>
      </c>
      <c r="H49" s="7">
        <v>972803</v>
      </c>
    </row>
    <row r="50" s="1" customFormat="1" ht="17.05" customHeight="1" spans="1:8">
      <c r="A50" s="5">
        <f t="shared" si="6"/>
        <v>47</v>
      </c>
      <c r="B50" s="5" t="s">
        <v>61</v>
      </c>
      <c r="C50" s="5" t="s">
        <v>17</v>
      </c>
      <c r="D50" s="5" t="s">
        <v>66</v>
      </c>
      <c r="E50" s="6">
        <v>99.88</v>
      </c>
      <c r="F50" s="5" t="s">
        <v>13</v>
      </c>
      <c r="G50" s="7">
        <f t="shared" si="5"/>
        <v>12806.4577492992</v>
      </c>
      <c r="H50" s="7">
        <v>1279109</v>
      </c>
    </row>
    <row r="51" s="1" customFormat="1" ht="17.05" customHeight="1" spans="1:8">
      <c r="A51" s="5">
        <f t="shared" si="6"/>
        <v>48</v>
      </c>
      <c r="B51" s="5" t="s">
        <v>61</v>
      </c>
      <c r="C51" s="5" t="s">
        <v>17</v>
      </c>
      <c r="D51" s="5" t="s">
        <v>67</v>
      </c>
      <c r="E51" s="6">
        <v>99.96</v>
      </c>
      <c r="F51" s="5" t="s">
        <v>13</v>
      </c>
      <c r="G51" s="7">
        <f t="shared" si="5"/>
        <v>12681.3225290116</v>
      </c>
      <c r="H51" s="7">
        <v>1267625</v>
      </c>
    </row>
    <row r="52" s="1" customFormat="1" ht="17.05" customHeight="1" spans="1:8">
      <c r="A52" s="5">
        <f t="shared" si="6"/>
        <v>49</v>
      </c>
      <c r="B52" s="5" t="s">
        <v>61</v>
      </c>
      <c r="C52" s="5" t="s">
        <v>17</v>
      </c>
      <c r="D52" s="5" t="s">
        <v>68</v>
      </c>
      <c r="E52" s="6">
        <v>99.96</v>
      </c>
      <c r="F52" s="5" t="s">
        <v>13</v>
      </c>
      <c r="G52" s="7">
        <f t="shared" si="5"/>
        <v>12751.3305322129</v>
      </c>
      <c r="H52" s="7">
        <v>1274623</v>
      </c>
    </row>
    <row r="53" s="1" customFormat="1" ht="17.05" customHeight="1" spans="1:8">
      <c r="A53" s="5">
        <f t="shared" si="6"/>
        <v>50</v>
      </c>
      <c r="B53" s="5" t="s">
        <v>61</v>
      </c>
      <c r="C53" s="5" t="s">
        <v>17</v>
      </c>
      <c r="D53" s="5" t="s">
        <v>69</v>
      </c>
      <c r="E53" s="6">
        <v>99.88</v>
      </c>
      <c r="F53" s="5" t="s">
        <v>13</v>
      </c>
      <c r="G53" s="7">
        <f t="shared" si="5"/>
        <v>12606.357629155</v>
      </c>
      <c r="H53" s="7">
        <v>1259123</v>
      </c>
    </row>
    <row r="54" s="1" customFormat="1" ht="17.05" customHeight="1" spans="1:8">
      <c r="A54" s="5">
        <f t="shared" si="6"/>
        <v>51</v>
      </c>
      <c r="B54" s="5" t="s">
        <v>61</v>
      </c>
      <c r="C54" s="5" t="s">
        <v>26</v>
      </c>
      <c r="D54" s="5" t="s">
        <v>70</v>
      </c>
      <c r="E54" s="6">
        <v>99.56</v>
      </c>
      <c r="F54" s="5" t="s">
        <v>13</v>
      </c>
      <c r="G54" s="7">
        <f t="shared" si="5"/>
        <v>9998.99558055444</v>
      </c>
      <c r="H54" s="7">
        <v>995500</v>
      </c>
    </row>
    <row r="55" s="1" customFormat="1" ht="17.05" customHeight="1" spans="1:8">
      <c r="A55" s="5">
        <f t="shared" ref="A55:A66" si="7">ROW()-3</f>
        <v>52</v>
      </c>
      <c r="B55" s="5" t="s">
        <v>61</v>
      </c>
      <c r="C55" s="5" t="s">
        <v>26</v>
      </c>
      <c r="D55" s="5" t="s">
        <v>71</v>
      </c>
      <c r="E55" s="6">
        <v>99.96</v>
      </c>
      <c r="F55" s="5" t="s">
        <v>13</v>
      </c>
      <c r="G55" s="7">
        <f t="shared" si="5"/>
        <v>9998.99959983994</v>
      </c>
      <c r="H55" s="7">
        <v>999500</v>
      </c>
    </row>
    <row r="56" s="1" customFormat="1" ht="17.05" customHeight="1" spans="1:8">
      <c r="A56" s="5">
        <f t="shared" si="7"/>
        <v>53</v>
      </c>
      <c r="B56" s="5" t="s">
        <v>61</v>
      </c>
      <c r="C56" s="5" t="s">
        <v>26</v>
      </c>
      <c r="D56" s="5" t="s">
        <v>72</v>
      </c>
      <c r="E56" s="6">
        <v>99.88</v>
      </c>
      <c r="F56" s="5" t="s">
        <v>13</v>
      </c>
      <c r="G56" s="7">
        <f t="shared" si="5"/>
        <v>12606.357629155</v>
      </c>
      <c r="H56" s="7">
        <v>1259123</v>
      </c>
    </row>
    <row r="57" s="1" customFormat="1" ht="17.05" customHeight="1" spans="1:8">
      <c r="A57" s="5">
        <f t="shared" si="7"/>
        <v>54</v>
      </c>
      <c r="B57" s="5" t="s">
        <v>61</v>
      </c>
      <c r="C57" s="5" t="s">
        <v>26</v>
      </c>
      <c r="D57" s="5" t="s">
        <v>73</v>
      </c>
      <c r="E57" s="6">
        <v>99.96</v>
      </c>
      <c r="F57" s="5" t="s">
        <v>13</v>
      </c>
      <c r="G57" s="7">
        <f t="shared" si="5"/>
        <v>12681.3225290116</v>
      </c>
      <c r="H57" s="7">
        <v>1267625</v>
      </c>
    </row>
    <row r="58" s="1" customFormat="1" ht="17.05" customHeight="1" spans="1:8">
      <c r="A58" s="5">
        <f t="shared" si="7"/>
        <v>55</v>
      </c>
      <c r="B58" s="5" t="s">
        <v>61</v>
      </c>
      <c r="C58" s="5" t="s">
        <v>26</v>
      </c>
      <c r="D58" s="5" t="s">
        <v>74</v>
      </c>
      <c r="E58" s="6">
        <v>99.96</v>
      </c>
      <c r="F58" s="5" t="s">
        <v>13</v>
      </c>
      <c r="G58" s="7">
        <f t="shared" si="5"/>
        <v>12751.3305322129</v>
      </c>
      <c r="H58" s="7">
        <v>1274623</v>
      </c>
    </row>
    <row r="59" s="1" customFormat="1" ht="17.05" customHeight="1" spans="1:8">
      <c r="A59" s="5">
        <f t="shared" si="7"/>
        <v>56</v>
      </c>
      <c r="B59" s="5" t="s">
        <v>61</v>
      </c>
      <c r="C59" s="5" t="s">
        <v>26</v>
      </c>
      <c r="D59" s="5" t="s">
        <v>75</v>
      </c>
      <c r="E59" s="6">
        <v>99.88</v>
      </c>
      <c r="F59" s="5" t="s">
        <v>13</v>
      </c>
      <c r="G59" s="7">
        <f t="shared" si="5"/>
        <v>13006.5578694433</v>
      </c>
      <c r="H59" s="7">
        <v>1299095</v>
      </c>
    </row>
    <row r="60" s="1" customFormat="1" ht="17.05" customHeight="1" spans="1:8">
      <c r="A60" s="5">
        <f t="shared" si="7"/>
        <v>57</v>
      </c>
      <c r="B60" s="5" t="s">
        <v>76</v>
      </c>
      <c r="C60" s="5" t="s">
        <v>11</v>
      </c>
      <c r="D60" s="5" t="s">
        <v>77</v>
      </c>
      <c r="E60" s="6">
        <v>99.75</v>
      </c>
      <c r="F60" s="5" t="s">
        <v>13</v>
      </c>
      <c r="G60" s="7">
        <f t="shared" si="5"/>
        <v>9998.99749373434</v>
      </c>
      <c r="H60" s="7">
        <v>997400</v>
      </c>
    </row>
    <row r="61" s="1" customFormat="1" ht="17.05" customHeight="1" spans="1:8">
      <c r="A61" s="5">
        <f t="shared" si="7"/>
        <v>58</v>
      </c>
      <c r="B61" s="5" t="s">
        <v>76</v>
      </c>
      <c r="C61" s="5" t="s">
        <v>11</v>
      </c>
      <c r="D61" s="5" t="s">
        <v>78</v>
      </c>
      <c r="E61" s="6">
        <v>100.01</v>
      </c>
      <c r="F61" s="5" t="s">
        <v>13</v>
      </c>
      <c r="G61" s="7">
        <f t="shared" si="5"/>
        <v>9999.00009999</v>
      </c>
      <c r="H61" s="7">
        <v>1000000</v>
      </c>
    </row>
    <row r="62" s="1" customFormat="1" ht="17.05" customHeight="1" spans="1:8">
      <c r="A62" s="5">
        <f t="shared" si="7"/>
        <v>59</v>
      </c>
      <c r="B62" s="5" t="s">
        <v>76</v>
      </c>
      <c r="C62" s="5" t="s">
        <v>11</v>
      </c>
      <c r="D62" s="5" t="s">
        <v>79</v>
      </c>
      <c r="E62" s="6">
        <v>97.34</v>
      </c>
      <c r="F62" s="5" t="s">
        <v>13</v>
      </c>
      <c r="G62" s="7">
        <f t="shared" si="5"/>
        <v>9999.00349291144</v>
      </c>
      <c r="H62" s="7">
        <v>973303</v>
      </c>
    </row>
    <row r="63" s="1" customFormat="1" ht="17.05" customHeight="1" spans="1:8">
      <c r="A63" s="5">
        <f t="shared" si="7"/>
        <v>60</v>
      </c>
      <c r="B63" s="5" t="s">
        <v>76</v>
      </c>
      <c r="C63" s="5" t="s">
        <v>11</v>
      </c>
      <c r="D63" s="5" t="s">
        <v>80</v>
      </c>
      <c r="E63" s="6">
        <v>99.92</v>
      </c>
      <c r="F63" s="5" t="s">
        <v>13</v>
      </c>
      <c r="G63" s="7">
        <f t="shared" si="5"/>
        <v>12720.2862289832</v>
      </c>
      <c r="H63" s="7">
        <v>1271011</v>
      </c>
    </row>
    <row r="64" s="1" customFormat="1" ht="17.05" customHeight="1" spans="1:8">
      <c r="A64" s="5">
        <f t="shared" si="7"/>
        <v>61</v>
      </c>
      <c r="B64" s="5" t="s">
        <v>76</v>
      </c>
      <c r="C64" s="5" t="s">
        <v>11</v>
      </c>
      <c r="D64" s="5" t="s">
        <v>81</v>
      </c>
      <c r="E64" s="6">
        <v>100.01</v>
      </c>
      <c r="F64" s="5" t="s">
        <v>13</v>
      </c>
      <c r="G64" s="7">
        <f t="shared" si="5"/>
        <v>12595.1804819518</v>
      </c>
      <c r="H64" s="7">
        <v>1259644</v>
      </c>
    </row>
    <row r="65" s="1" customFormat="1" ht="17.05" customHeight="1" spans="1:8">
      <c r="A65" s="5">
        <f t="shared" si="7"/>
        <v>62</v>
      </c>
      <c r="B65" s="5" t="s">
        <v>76</v>
      </c>
      <c r="C65" s="5" t="s">
        <v>11</v>
      </c>
      <c r="D65" s="5" t="s">
        <v>82</v>
      </c>
      <c r="E65" s="6">
        <v>100.01</v>
      </c>
      <c r="F65" s="5" t="s">
        <v>13</v>
      </c>
      <c r="G65" s="7">
        <f t="shared" si="5"/>
        <v>12665.1934806519</v>
      </c>
      <c r="H65" s="7">
        <v>1266646</v>
      </c>
    </row>
    <row r="66" s="1" customFormat="1" ht="17.05" customHeight="1" spans="1:8">
      <c r="A66" s="5">
        <f t="shared" si="7"/>
        <v>63</v>
      </c>
      <c r="B66" s="5" t="s">
        <v>76</v>
      </c>
      <c r="C66" s="5" t="s">
        <v>11</v>
      </c>
      <c r="D66" s="5" t="s">
        <v>83</v>
      </c>
      <c r="E66" s="6">
        <v>99.92</v>
      </c>
      <c r="F66" s="5" t="s">
        <v>13</v>
      </c>
      <c r="G66" s="7">
        <f t="shared" si="5"/>
        <v>12920.3863090472</v>
      </c>
      <c r="H66" s="7">
        <v>1291005</v>
      </c>
    </row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</sheetData>
  <autoFilter ref="A3:H66">
    <extLst/>
  </autoFilter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2024-01-30T09:33:40Z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53EEA058253047CDB2F6CE87BC0CBCF9</vt:lpwstr>
  </property>
  <property fmtid="{D5CDD505-2E9C-101B-9397-08002B2CF9AE}" pid="3" name="KSOProductBuildVer">
    <vt:lpwstr>2052-12.1.0.16250</vt:lpwstr>
  </property>
</Properties>
</file>